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480" windowHeight="11640" activeTab="2"/>
  </bookViews>
  <sheets>
    <sheet name="OPEN" sheetId="1" r:id="rId1"/>
    <sheet name="DAMAS" sheetId="2" r:id="rId2"/>
    <sheet name="JUNIOR" sheetId="3" r:id="rId3"/>
    <sheet name="LONGBOARD" sheetId="4" r:id="rId4"/>
    <sheet name="PROGRAMA" sheetId="5" r:id="rId5"/>
  </sheets>
  <definedNames/>
  <calcPr fullCalcOnLoad="1"/>
</workbook>
</file>

<file path=xl/sharedStrings.xml><?xml version="1.0" encoding="utf-8"?>
<sst xmlns="http://schemas.openxmlformats.org/spreadsheetml/2006/main" count="942" uniqueCount="389">
  <si>
    <t>Luis Maria Iturria</t>
  </si>
  <si>
    <t>Gustavo Araujo</t>
  </si>
  <si>
    <t>Alan Saulo</t>
  </si>
  <si>
    <t>Gabriel Oliva</t>
  </si>
  <si>
    <t>VEN</t>
  </si>
  <si>
    <t>Cleyton Nunes</t>
  </si>
  <si>
    <t>BRA</t>
  </si>
  <si>
    <t>Oli Camarena</t>
  </si>
  <si>
    <t>PAN</t>
  </si>
  <si>
    <t>Lisbeth Vindas</t>
  </si>
  <si>
    <t>Oli Camarena</t>
  </si>
  <si>
    <t>PAN</t>
  </si>
  <si>
    <t>NS</t>
  </si>
  <si>
    <t>Roberto Rodriguez</t>
  </si>
  <si>
    <t>Antonio Sotillo</t>
  </si>
  <si>
    <t>VEN</t>
  </si>
  <si>
    <t>ECU</t>
  </si>
  <si>
    <t>Lucas Madrid</t>
  </si>
  <si>
    <t>URU</t>
  </si>
  <si>
    <t>Juan Carlos Naranjo</t>
  </si>
  <si>
    <t>CRI</t>
  </si>
  <si>
    <t>Luis Vindas</t>
  </si>
  <si>
    <t>Gonzalo Gonzales</t>
  </si>
  <si>
    <t>Carlos Muñoz</t>
  </si>
  <si>
    <t>CRI</t>
  </si>
  <si>
    <t>Josimar Fuentes</t>
  </si>
  <si>
    <t>Juninho Urcia</t>
  </si>
  <si>
    <t>Isaac Vega</t>
  </si>
  <si>
    <t>Jean Carlo Schaffer</t>
  </si>
  <si>
    <t>Jair Perez</t>
  </si>
  <si>
    <t>Juan Carlos Ramos</t>
  </si>
  <si>
    <t>Ronald Reyes</t>
  </si>
  <si>
    <t>Giovani Benites</t>
  </si>
  <si>
    <t xml:space="preserve">Diego Naranjo </t>
  </si>
  <si>
    <t>David Diaz</t>
  </si>
  <si>
    <t>NS</t>
  </si>
  <si>
    <t>Mariano Arreyes</t>
  </si>
  <si>
    <t>ARG</t>
  </si>
  <si>
    <t>Franwill Vento</t>
  </si>
  <si>
    <t>VEN</t>
  </si>
  <si>
    <t>Sebastian Alarcon</t>
  </si>
  <si>
    <t>Noemar McGonagle</t>
  </si>
  <si>
    <t>Oli Camanera</t>
  </si>
  <si>
    <t>PAN</t>
  </si>
  <si>
    <t>Derek Gomes</t>
  </si>
  <si>
    <t>VEN</t>
  </si>
  <si>
    <t>Anthony Segura</t>
  </si>
  <si>
    <t>Magnum Martinez</t>
  </si>
  <si>
    <t>Anthony Fillingim</t>
  </si>
  <si>
    <t>Leonardo Calvo</t>
  </si>
  <si>
    <t>Lucca Saldivar</t>
  </si>
  <si>
    <t>Roberto Rodriguez</t>
  </si>
  <si>
    <t>Juan Caraballo</t>
  </si>
  <si>
    <t>Anthony Segura</t>
  </si>
  <si>
    <t>NS</t>
  </si>
  <si>
    <t>Juninho Urcia</t>
  </si>
  <si>
    <t>Mario Vega</t>
  </si>
  <si>
    <t>Oli Camanera</t>
  </si>
  <si>
    <t>Lucas Madrid</t>
  </si>
  <si>
    <t>Carlos Muñoz</t>
  </si>
  <si>
    <t>CRI</t>
  </si>
  <si>
    <t>Derek Gomes</t>
  </si>
  <si>
    <t>Franwill Vento</t>
  </si>
  <si>
    <t>Kleiver Izquiel</t>
  </si>
  <si>
    <t>Noemar McGonagle</t>
  </si>
  <si>
    <t>Carlos Perez</t>
  </si>
  <si>
    <t>1.46</t>
  </si>
  <si>
    <t>Leonardo Calvo</t>
  </si>
  <si>
    <t>Giuliano Arreyes</t>
  </si>
  <si>
    <t>Juan Manuel Arca</t>
  </si>
  <si>
    <t>Santiago Madrid</t>
  </si>
  <si>
    <t>Jean Carlo Schaffer</t>
  </si>
  <si>
    <t>OPEN</t>
  </si>
  <si>
    <t>DAMAS</t>
  </si>
  <si>
    <t>JUNIOR</t>
  </si>
  <si>
    <t>LONGBOARD</t>
  </si>
  <si>
    <t>Programa Tentativo</t>
  </si>
  <si>
    <t>Hora</t>
  </si>
  <si>
    <t>Fin</t>
  </si>
  <si>
    <t>Inicio</t>
  </si>
  <si>
    <t xml:space="preserve">Hora </t>
  </si>
  <si>
    <t>Duración</t>
  </si>
  <si>
    <t>Minutos</t>
  </si>
  <si>
    <t>Series</t>
  </si>
  <si>
    <t>FINAL</t>
  </si>
  <si>
    <t>Serie # 19</t>
  </si>
  <si>
    <t>Serie # 20</t>
  </si>
  <si>
    <t>Serie # 21</t>
  </si>
  <si>
    <t>Serie # 22</t>
  </si>
  <si>
    <t>Serie # 23</t>
  </si>
  <si>
    <t>PER</t>
  </si>
  <si>
    <t>ECU</t>
  </si>
  <si>
    <t>PAN</t>
  </si>
  <si>
    <t>VEN</t>
  </si>
  <si>
    <t>CRI</t>
  </si>
  <si>
    <t>CRI</t>
  </si>
  <si>
    <t>SAL</t>
  </si>
  <si>
    <t>VEN</t>
  </si>
  <si>
    <t>PER</t>
  </si>
  <si>
    <t>ECU</t>
  </si>
  <si>
    <t>URU</t>
  </si>
  <si>
    <t>Serie # 13</t>
  </si>
  <si>
    <t>Serie # 14</t>
  </si>
  <si>
    <t>SEMIFINAL</t>
  </si>
  <si>
    <t>FINAL</t>
  </si>
  <si>
    <t>Serie # 15</t>
  </si>
  <si>
    <t>Junior</t>
  </si>
  <si>
    <t>2ª Ronda</t>
  </si>
  <si>
    <t>Longboard</t>
  </si>
  <si>
    <t>Serie # 6</t>
  </si>
  <si>
    <t>Martin Perez</t>
  </si>
  <si>
    <t>Federico Goñi</t>
  </si>
  <si>
    <t>ARG</t>
  </si>
  <si>
    <t>Serie # 6</t>
  </si>
  <si>
    <t>Serie # 7</t>
  </si>
  <si>
    <t>Serie # 8</t>
  </si>
  <si>
    <t>lycras</t>
  </si>
  <si>
    <t>Serie # 13</t>
  </si>
  <si>
    <t>Serie # 14</t>
  </si>
  <si>
    <t>Serie # 15</t>
  </si>
  <si>
    <t>Serie # 16</t>
  </si>
  <si>
    <t>Serie # 17</t>
  </si>
  <si>
    <t>Serie # 28</t>
  </si>
  <si>
    <t>Serie # 29</t>
  </si>
  <si>
    <t>Serie # 30</t>
  </si>
  <si>
    <t>Serie # 31</t>
  </si>
  <si>
    <t>Serie # 32</t>
  </si>
  <si>
    <t>Serie # 33</t>
  </si>
  <si>
    <t>Serie # 34</t>
  </si>
  <si>
    <t xml:space="preserve">3ª RONDA </t>
  </si>
  <si>
    <t xml:space="preserve">2ª RONDA </t>
  </si>
  <si>
    <t xml:space="preserve">1ª RONDA </t>
  </si>
  <si>
    <t>2º</t>
  </si>
  <si>
    <t>1º</t>
  </si>
  <si>
    <t>1.27</t>
  </si>
  <si>
    <t>2.28</t>
  </si>
  <si>
    <t>2.27</t>
  </si>
  <si>
    <t>1.28</t>
  </si>
  <si>
    <t>1.30</t>
  </si>
  <si>
    <t>2.10.</t>
  </si>
  <si>
    <t>1.11</t>
  </si>
  <si>
    <t>1.10.</t>
  </si>
  <si>
    <t>2.11</t>
  </si>
  <si>
    <t>1.14</t>
  </si>
  <si>
    <t>4ª Ronda</t>
  </si>
  <si>
    <t>Longboard</t>
  </si>
  <si>
    <t>5ª Ronda</t>
  </si>
  <si>
    <t>Junior</t>
  </si>
  <si>
    <t>Semifinal</t>
  </si>
  <si>
    <t>Open</t>
  </si>
  <si>
    <t>Damas</t>
  </si>
  <si>
    <t>PER</t>
  </si>
  <si>
    <t>SAL</t>
  </si>
  <si>
    <t>CRI</t>
  </si>
  <si>
    <t>ROJO</t>
  </si>
  <si>
    <t>BLANCO</t>
  </si>
  <si>
    <t>AMARILLO</t>
  </si>
  <si>
    <t>NEGRO</t>
  </si>
  <si>
    <t>Amado de Jesus Alvarado</t>
  </si>
  <si>
    <t>1.35</t>
  </si>
  <si>
    <t>1.36</t>
  </si>
  <si>
    <t>1.37</t>
  </si>
  <si>
    <t>1.39</t>
  </si>
  <si>
    <t>1.38</t>
  </si>
  <si>
    <t>1.40</t>
  </si>
  <si>
    <t>1.42</t>
  </si>
  <si>
    <t>Gary Saavedra</t>
  </si>
  <si>
    <t>Ramon Taliani</t>
  </si>
  <si>
    <t>Marcelo Rodriguez</t>
  </si>
  <si>
    <t>Martin Passeri</t>
  </si>
  <si>
    <t>Jesus Chacon</t>
  </si>
  <si>
    <t>Ernesto Nunes</t>
  </si>
  <si>
    <t>Anthony Fillingim</t>
  </si>
  <si>
    <t>Rafael Pereira</t>
  </si>
  <si>
    <t>3º = 41º</t>
  </si>
  <si>
    <t>4º = 53º</t>
  </si>
  <si>
    <t>2.10</t>
  </si>
  <si>
    <t>BRA</t>
  </si>
  <si>
    <t>4º = 33º</t>
  </si>
  <si>
    <t>Jonathan Chila</t>
  </si>
  <si>
    <t>2.14</t>
  </si>
  <si>
    <t>1.14</t>
  </si>
  <si>
    <t>Francisco Bellorin</t>
  </si>
  <si>
    <t>1.19</t>
  </si>
  <si>
    <t>2.19</t>
  </si>
  <si>
    <t>1.20</t>
  </si>
  <si>
    <t>4ª RONDA</t>
  </si>
  <si>
    <t>3.21</t>
  </si>
  <si>
    <t>2.21</t>
  </si>
  <si>
    <t>3.23</t>
  </si>
  <si>
    <t>2.23</t>
  </si>
  <si>
    <t>2.22</t>
  </si>
  <si>
    <t>3.22</t>
  </si>
  <si>
    <t>2.24</t>
  </si>
  <si>
    <t>3.24</t>
  </si>
  <si>
    <t>Serie # 35</t>
  </si>
  <si>
    <t>3.25</t>
  </si>
  <si>
    <t>2.25</t>
  </si>
  <si>
    <t>3.27</t>
  </si>
  <si>
    <t>2.26</t>
  </si>
  <si>
    <t>3.26</t>
  </si>
  <si>
    <t>3.28</t>
  </si>
  <si>
    <t>2° = 17°</t>
  </si>
  <si>
    <t>5ª RONDA</t>
  </si>
  <si>
    <t>1.21</t>
  </si>
  <si>
    <t>1.22</t>
  </si>
  <si>
    <t>1.23</t>
  </si>
  <si>
    <t>1.24</t>
  </si>
  <si>
    <t>1.29</t>
  </si>
  <si>
    <t>1.25</t>
  </si>
  <si>
    <t>1.26</t>
  </si>
  <si>
    <t>Mariano Arreyes</t>
  </si>
  <si>
    <t>Lucas Madrid</t>
  </si>
  <si>
    <t>Juninho Urcia</t>
  </si>
  <si>
    <t>Jason Torres</t>
  </si>
  <si>
    <t>Ronald Reyes</t>
  </si>
  <si>
    <t>Jair Perez</t>
  </si>
  <si>
    <t>Antonio Sotillo</t>
  </si>
  <si>
    <t>David Diaz</t>
  </si>
  <si>
    <t>Diego Salgado</t>
  </si>
  <si>
    <t>Diego Naranjo</t>
  </si>
  <si>
    <t>Franwill Vento</t>
  </si>
  <si>
    <t>Gilbert Brown</t>
  </si>
  <si>
    <t>Juan Carlos Naranjo</t>
  </si>
  <si>
    <t>1.45</t>
  </si>
  <si>
    <t>1.47</t>
  </si>
  <si>
    <t>1.48</t>
  </si>
  <si>
    <t>1.50</t>
  </si>
  <si>
    <t>Categorìa</t>
  </si>
  <si>
    <t>Etapa</t>
  </si>
  <si>
    <t>Nº</t>
  </si>
  <si>
    <t>Serie # 18</t>
  </si>
  <si>
    <t>Serie # 24</t>
  </si>
  <si>
    <t>Serie # 25</t>
  </si>
  <si>
    <t>Serie # 26</t>
  </si>
  <si>
    <t>Serie # 9</t>
  </si>
  <si>
    <t>Serie # 10</t>
  </si>
  <si>
    <t>Serie # 11</t>
  </si>
  <si>
    <t>Serie # 12</t>
  </si>
  <si>
    <t>SEMIFINAL</t>
  </si>
  <si>
    <t>Serie # 27</t>
  </si>
  <si>
    <t>país</t>
  </si>
  <si>
    <t>psto</t>
  </si>
  <si>
    <t>Serie # 40</t>
  </si>
  <si>
    <t>Serie # 41</t>
  </si>
  <si>
    <t>Serie # 42</t>
  </si>
  <si>
    <t>Serie # 43</t>
  </si>
  <si>
    <t>1.33</t>
  </si>
  <si>
    <t>ptos</t>
  </si>
  <si>
    <t>CUARTOS DE FINAL</t>
  </si>
  <si>
    <t>FINAL</t>
  </si>
  <si>
    <t>2° = 3°</t>
  </si>
  <si>
    <t>2° = 5°</t>
  </si>
  <si>
    <t>Serie # 48</t>
  </si>
  <si>
    <t xml:space="preserve">Cuartos </t>
  </si>
  <si>
    <t>Semifinal</t>
  </si>
  <si>
    <t>Final</t>
  </si>
  <si>
    <t>El programa puede estar sujeto a cambios sin previo aviso.</t>
  </si>
  <si>
    <t>Serie # 49</t>
  </si>
  <si>
    <t>Serie # 50</t>
  </si>
  <si>
    <t>Serie # 51</t>
  </si>
  <si>
    <t>2° = 9°</t>
  </si>
  <si>
    <t>Open</t>
  </si>
  <si>
    <t>1ª Ronda</t>
  </si>
  <si>
    <t>Damas</t>
  </si>
  <si>
    <t>Serie # 1</t>
  </si>
  <si>
    <t>Serie # 2</t>
  </si>
  <si>
    <t>Serie # 3</t>
  </si>
  <si>
    <t>Serie # 4</t>
  </si>
  <si>
    <t>Serie # 5</t>
  </si>
  <si>
    <t>GUA</t>
  </si>
  <si>
    <t>Open</t>
  </si>
  <si>
    <t>3ª Ronda</t>
  </si>
  <si>
    <t>Damas</t>
  </si>
  <si>
    <t>Carolina Thun</t>
  </si>
  <si>
    <t>Valeria Sole</t>
  </si>
  <si>
    <t>Leilani McGonagle</t>
  </si>
  <si>
    <t>Malena Toral</t>
  </si>
  <si>
    <t>Carlos Muñoz</t>
  </si>
  <si>
    <t>Franco Vargas</t>
  </si>
  <si>
    <t>Isaac Vega</t>
  </si>
  <si>
    <t>Victor Coppolone</t>
  </si>
  <si>
    <t>Anthony Segura</t>
  </si>
  <si>
    <t>Roberto Rodriguez</t>
  </si>
  <si>
    <t>3º = 25º</t>
  </si>
  <si>
    <t>1.31</t>
  </si>
  <si>
    <t>1.32</t>
  </si>
  <si>
    <t>1.34</t>
  </si>
  <si>
    <t>Serie # 36</t>
  </si>
  <si>
    <t>Serie # 37</t>
  </si>
  <si>
    <t>Serie # 38</t>
  </si>
  <si>
    <t>Serie # 39</t>
  </si>
  <si>
    <t>Dìa</t>
  </si>
  <si>
    <t>Serie # 44</t>
  </si>
  <si>
    <t>Serie # 45</t>
  </si>
  <si>
    <t>Serie # 46</t>
  </si>
  <si>
    <t>Serie # 47</t>
  </si>
  <si>
    <t>1.41</t>
  </si>
  <si>
    <t>1.43</t>
  </si>
  <si>
    <t>1.44</t>
  </si>
  <si>
    <t>Karol Baule</t>
  </si>
  <si>
    <t>Adriana Cano</t>
  </si>
  <si>
    <t>Evelyn Centeno</t>
  </si>
  <si>
    <t>Daniela Sotillo</t>
  </si>
  <si>
    <t>Sonia Garcia</t>
  </si>
  <si>
    <t>Savannah Amaro</t>
  </si>
  <si>
    <t>Danae Coltelacci</t>
  </si>
  <si>
    <t>Sofia Roosen</t>
  </si>
  <si>
    <t>SAL</t>
  </si>
  <si>
    <t>1ª Ronda</t>
  </si>
  <si>
    <t>JUEVES</t>
  </si>
  <si>
    <t>VIERNES</t>
  </si>
  <si>
    <t>SABADO</t>
  </si>
  <si>
    <t>DOMINGO</t>
  </si>
  <si>
    <t>Damas</t>
  </si>
  <si>
    <t>Junior</t>
  </si>
  <si>
    <t>Israel Arenivar</t>
  </si>
  <si>
    <t>Juan Carlos Ramos</t>
  </si>
  <si>
    <t>SAL</t>
  </si>
  <si>
    <t>Lucca Saldivar</t>
  </si>
  <si>
    <t>PER</t>
  </si>
  <si>
    <t>GUA</t>
  </si>
  <si>
    <t>Ronald Reyes</t>
  </si>
  <si>
    <t>VEN</t>
  </si>
  <si>
    <t>Jean Carlos Flores</t>
  </si>
  <si>
    <t>VEN</t>
  </si>
  <si>
    <t>Beltran Sanchez</t>
  </si>
  <si>
    <t>PAN</t>
  </si>
  <si>
    <t>Peter Mojica</t>
  </si>
  <si>
    <t>PAN</t>
  </si>
  <si>
    <t>Luis Vindas</t>
  </si>
  <si>
    <t>Magnum Martinez</t>
  </si>
  <si>
    <t>VEN</t>
  </si>
  <si>
    <t>Rainer Bravo</t>
  </si>
  <si>
    <t>Federico Bailou</t>
  </si>
  <si>
    <t>Maikel Cardenas</t>
  </si>
  <si>
    <t>Jose Alejandro Romero</t>
  </si>
  <si>
    <t>Giancarlos Marin</t>
  </si>
  <si>
    <t>Kleiver Izquiel</t>
  </si>
  <si>
    <t>Harold Zunino</t>
  </si>
  <si>
    <t>Mario Vega</t>
  </si>
  <si>
    <t>Nicolas Sardi</t>
  </si>
  <si>
    <t>Neomar Romero</t>
  </si>
  <si>
    <t>Jose Lopez</t>
  </si>
  <si>
    <t>Juan Diaz</t>
  </si>
  <si>
    <t>Salomon Medina</t>
  </si>
  <si>
    <t>CRI</t>
  </si>
  <si>
    <t>GUA</t>
  </si>
  <si>
    <t>Yoisis Delgado</t>
  </si>
  <si>
    <t>Rosanny Alvarez</t>
  </si>
  <si>
    <t>Virginia Bartolome</t>
  </si>
  <si>
    <t>Vania Torres</t>
  </si>
  <si>
    <t>Yocelin Aldana</t>
  </si>
  <si>
    <t>Cindy Lone</t>
  </si>
  <si>
    <t>Nicole Alejandra Hamal</t>
  </si>
  <si>
    <t>Wileidis Fariñas</t>
  </si>
  <si>
    <t>Xiquiu Acosta</t>
  </si>
  <si>
    <t>Vindra Hamal</t>
  </si>
  <si>
    <t>Danielle Ciminero</t>
  </si>
  <si>
    <t>Cristina Vargas</t>
  </si>
  <si>
    <t>Samantha Alonso</t>
  </si>
  <si>
    <t>Marcelo Castellanos</t>
  </si>
  <si>
    <t>Porfirio Miranda</t>
  </si>
  <si>
    <t>Reef Classic Panama</t>
  </si>
  <si>
    <t>Playa Venao</t>
  </si>
  <si>
    <t>Marzo 15 a Marzo 18 - 2012</t>
  </si>
  <si>
    <t>CRI</t>
  </si>
  <si>
    <t>URU</t>
  </si>
  <si>
    <t>PAN</t>
  </si>
  <si>
    <t>PER</t>
  </si>
  <si>
    <t>Giovani Benitez</t>
  </si>
  <si>
    <t>VEN</t>
  </si>
  <si>
    <t>Noemar McGonagle</t>
  </si>
  <si>
    <t>Cristian Mendez</t>
  </si>
  <si>
    <t>Lucca Saldivar</t>
  </si>
  <si>
    <t>Sergio Martins</t>
  </si>
  <si>
    <t>Carlos Perez</t>
  </si>
  <si>
    <t>Mario Gambellini</t>
  </si>
  <si>
    <t>ECU</t>
  </si>
  <si>
    <t>Juan Caraballo</t>
  </si>
  <si>
    <t>Jose Cano</t>
  </si>
  <si>
    <t>Raul Hernandez</t>
  </si>
  <si>
    <t>ARG</t>
  </si>
  <si>
    <t>Sebastian Alarcon</t>
  </si>
  <si>
    <t>Derek Gomes</t>
  </si>
  <si>
    <t>Josimar Fuentes</t>
  </si>
  <si>
    <t>Rainel Bravo</t>
  </si>
  <si>
    <t>Carlos Diaz</t>
  </si>
  <si>
    <t>CHI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</si>
</sst>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S/.&quot;;\-#,##0&quot;S/.&quot;"/>
    <numFmt numFmtId="165" formatCode="#,##0&quot;S/.&quot;;[Red]\-#,##0&quot;S/.&quot;"/>
    <numFmt numFmtId="166" formatCode="#,##0.00&quot;S/.&quot;;\-#,##0.00&quot;S/.&quot;"/>
    <numFmt numFmtId="167" formatCode="#,##0.00&quot;S/.&quot;;[Red]\-#,##0.00&quot;S/.&quot;"/>
    <numFmt numFmtId="168" formatCode="_-* #,##0&quot;S/.&quot;_-;\-* #,##0&quot;S/.&quot;_-;_-* &quot;-&quot;&quot;S/.&quot;_-;_-@_-"/>
    <numFmt numFmtId="169" formatCode="_-* #,##0_S_/_._-;\-* #,##0_S_/_._-;_-* &quot;-&quot;_S_/_._-;_-@_-"/>
    <numFmt numFmtId="170" formatCode="_-* #,##0.00&quot;S/.&quot;_-;\-* #,##0.00&quot;S/.&quot;_-;_-* &quot;-&quot;??&quot;S/.&quot;_-;_-@_-"/>
    <numFmt numFmtId="171" formatCode="_-* #,##0.00_S_/_._-;\-* #,##0.00_S_/_._-;_-* &quot;-&quot;??_S_/_._-;_-@_-"/>
    <numFmt numFmtId="172" formatCode="#,##0&quot;PEN&quot;;\-#,##0&quot;PEN&quot;"/>
    <numFmt numFmtId="173" formatCode="#,##0&quot;PEN&quot;;[Red]\-#,##0&quot;PEN&quot;"/>
    <numFmt numFmtId="174" formatCode="#,##0.00&quot;PEN&quot;;\-#,##0.00&quot;PEN&quot;"/>
    <numFmt numFmtId="175" formatCode="#,##0.00&quot;PEN&quot;;[Red]\-#,##0.00&quot;PEN&quot;"/>
    <numFmt numFmtId="176" formatCode="_-* #,##0&quot;PEN&quot;_-;\-* #,##0&quot;PEN&quot;_-;_-* &quot;-&quot;&quot;PEN&quot;_-;_-@_-"/>
    <numFmt numFmtId="177" formatCode="_-* #,##0_P_E_N_-;\-* #,##0_P_E_N_-;_-* &quot;-&quot;_P_E_N_-;_-@_-"/>
    <numFmt numFmtId="178" formatCode="_-* #,##0.00&quot;PEN&quot;_-;\-* #,##0.00&quot;PEN&quot;_-;_-* &quot;-&quot;??&quot;PEN&quot;_-;_-@_-"/>
    <numFmt numFmtId="179" formatCode="_-* #,##0.00_P_E_N_-;\-* #,##0.00_P_E_N_-;_-* &quot;-&quot;??_P_E_N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* #,##0_);_(* \(#,##0\);_(* &quot;-&quot;_);_(@_)"/>
    <numFmt numFmtId="194" formatCode="_(&quot;S/.&quot;\ * #,##0.00_);_(&quot;S/.&quot;\ * \(#,##0.00\);_(&quot;S/.&quot;\ * &quot;-&quot;??_);_(@_)"/>
    <numFmt numFmtId="195" formatCode="_(* #,##0.00_);_(* \(#,##0.00\);_(* &quot;-&quot;??_);_(@_)"/>
    <numFmt numFmtId="196" formatCode="&quot;S/.&quot;\ #,##0;&quot;S/.&quot;\ \-#,##0"/>
    <numFmt numFmtId="197" formatCode="&quot;S/.&quot;\ #,##0;[Red]&quot;S/.&quot;\ \-#,##0"/>
    <numFmt numFmtId="198" formatCode="&quot;S/.&quot;\ #,##0.00;&quot;S/.&quot;\ \-#,##0.00"/>
    <numFmt numFmtId="199" formatCode="&quot;S/.&quot;\ #,##0.00;[Red]&quot;S/.&quot;\ \-#,##0.00"/>
    <numFmt numFmtId="200" formatCode="_ &quot;S/.&quot;\ * #,##0_ ;_ &quot;S/.&quot;\ * \-#,##0_ ;_ &quot;S/.&quot;\ * &quot;-&quot;_ ;_ @_ "/>
    <numFmt numFmtId="201" formatCode="_ * #,##0_ ;_ * \-#,##0_ ;_ * &quot;-&quot;_ ;_ @_ "/>
    <numFmt numFmtId="202" formatCode="_ &quot;S/.&quot;\ * #,##0.00_ ;_ &quot;S/.&quot;\ * \-#,##0.00_ ;_ &quot;S/.&quot;\ * &quot;-&quot;??_ ;_ @_ "/>
    <numFmt numFmtId="203" formatCode="_ * #,##0.00_ ;_ * \-#,##0.00_ ;_ * &quot;-&quot;??_ ;_ @_ "/>
    <numFmt numFmtId="204" formatCode="&quot;$&quot;\ #,##0;\-&quot;$&quot;\ #,##0"/>
    <numFmt numFmtId="205" formatCode="&quot;$&quot;\ #,##0;[Red]\-&quot;$&quot;\ #,##0"/>
    <numFmt numFmtId="206" formatCode="&quot;$&quot;\ #,##0.00;\-&quot;$&quot;\ #,##0.00"/>
    <numFmt numFmtId="207" formatCode="&quot;$&quot;\ #,##0.00;[Red]\-&quot;$&quot;\ #,##0.00"/>
    <numFmt numFmtId="208" formatCode="_-&quot;$&quot;\ * #,##0_-;\-&quot;$&quot;\ * #,##0_-;_-&quot;$&quot;\ * &quot;-&quot;_-;_-@_-"/>
    <numFmt numFmtId="209" formatCode="_-&quot;$&quot;\ * #,##0.00_-;\-&quot;$&quot;\ * #,##0.00_-;_-&quot;$&quot;\ 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0.0"/>
    <numFmt numFmtId="217" formatCode="&quot;$&quot;\ #,##0"/>
  </numFmts>
  <fonts count="43">
    <font>
      <sz val="10"/>
      <name val="Arial"/>
      <family val="0"/>
    </font>
    <font>
      <b/>
      <sz val="10"/>
      <name val="Arial"/>
      <family val="0"/>
    </font>
    <font>
      <sz val="14"/>
      <name val="Arial Black"/>
      <family val="2"/>
    </font>
    <font>
      <b/>
      <sz val="11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42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0" fontId="9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20" fontId="9" fillId="0" borderId="38" xfId="0" applyNumberFormat="1" applyFont="1" applyBorder="1" applyAlignment="1">
      <alignment/>
    </xf>
    <xf numFmtId="20" fontId="10" fillId="0" borderId="33" xfId="0" applyNumberFormat="1" applyFont="1" applyBorder="1" applyAlignment="1">
      <alignment/>
    </xf>
    <xf numFmtId="0" fontId="9" fillId="0" borderId="37" xfId="0" applyFont="1" applyBorder="1" applyAlignment="1">
      <alignment horizontal="center"/>
    </xf>
    <xf numFmtId="20" fontId="10" fillId="0" borderId="39" xfId="0" applyNumberFormat="1" applyFont="1" applyBorder="1" applyAlignment="1">
      <alignment/>
    </xf>
    <xf numFmtId="20" fontId="9" fillId="0" borderId="35" xfId="0" applyNumberFormat="1" applyFont="1" applyBorder="1" applyAlignment="1">
      <alignment horizontal="right"/>
    </xf>
    <xf numFmtId="20" fontId="9" fillId="0" borderId="34" xfId="0" applyNumberFormat="1" applyFont="1" applyBorder="1" applyAlignment="1">
      <alignment horizontal="right"/>
    </xf>
    <xf numFmtId="20" fontId="9" fillId="0" borderId="27" xfId="0" applyNumberFormat="1" applyFont="1" applyBorder="1" applyAlignment="1">
      <alignment/>
    </xf>
    <xf numFmtId="20" fontId="9" fillId="0" borderId="35" xfId="0" applyNumberFormat="1" applyFont="1" applyBorder="1" applyAlignment="1">
      <alignment/>
    </xf>
    <xf numFmtId="20" fontId="9" fillId="0" borderId="3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20" fontId="9" fillId="0" borderId="39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114300</xdr:rowOff>
    </xdr:from>
    <xdr:to>
      <xdr:col>7</xdr:col>
      <xdr:colOff>76200</xdr:colOff>
      <xdr:row>4</xdr:row>
      <xdr:rowOff>171450</xdr:rowOff>
    </xdr:to>
    <xdr:pic>
      <xdr:nvPicPr>
        <xdr:cNvPr id="1" name="Imagen 2" descr="Logo_ALAS_azul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3800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114300</xdr:rowOff>
    </xdr:from>
    <xdr:to>
      <xdr:col>7</xdr:col>
      <xdr:colOff>104775</xdr:colOff>
      <xdr:row>4</xdr:row>
      <xdr:rowOff>171450</xdr:rowOff>
    </xdr:to>
    <xdr:pic>
      <xdr:nvPicPr>
        <xdr:cNvPr id="1" name="Imagen 1" descr="Logo_ALAS_azul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3895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114300</xdr:rowOff>
    </xdr:from>
    <xdr:to>
      <xdr:col>7</xdr:col>
      <xdr:colOff>76200</xdr:colOff>
      <xdr:row>4</xdr:row>
      <xdr:rowOff>171450</xdr:rowOff>
    </xdr:to>
    <xdr:pic>
      <xdr:nvPicPr>
        <xdr:cNvPr id="1" name="Imagen 1" descr="Logo_ALAS_azul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3886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114300</xdr:rowOff>
    </xdr:from>
    <xdr:to>
      <xdr:col>7</xdr:col>
      <xdr:colOff>104775</xdr:colOff>
      <xdr:row>4</xdr:row>
      <xdr:rowOff>171450</xdr:rowOff>
    </xdr:to>
    <xdr:pic>
      <xdr:nvPicPr>
        <xdr:cNvPr id="1" name="Imagen 1" descr="Logo_ALAS_azul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3895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142875</xdr:rowOff>
    </xdr:from>
    <xdr:to>
      <xdr:col>2</xdr:col>
      <xdr:colOff>600075</xdr:colOff>
      <xdr:row>6</xdr:row>
      <xdr:rowOff>38100</xdr:rowOff>
    </xdr:to>
    <xdr:pic>
      <xdr:nvPicPr>
        <xdr:cNvPr id="1" name="Imagen 2" descr="Logo_ALAS_variacion cuadrado.p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71475"/>
          <a:ext cx="1524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6">
      <selection activeCell="U27" sqref="U27"/>
    </sheetView>
  </sheetViews>
  <sheetFormatPr defaultColWidth="9.140625" defaultRowHeight="12.75"/>
  <cols>
    <col min="1" max="1" width="6.421875" style="8" customWidth="1"/>
    <col min="2" max="2" width="18.7109375" style="8" customWidth="1"/>
    <col min="3" max="3" width="4.7109375" style="8" customWidth="1"/>
    <col min="4" max="4" width="5.28125" style="8" customWidth="1"/>
    <col min="5" max="5" width="4.140625" style="8" customWidth="1"/>
    <col min="6" max="6" width="1.8515625" style="8" customWidth="1"/>
    <col min="7" max="7" width="18.7109375" style="8" customWidth="1"/>
    <col min="8" max="8" width="4.7109375" style="8" customWidth="1"/>
    <col min="9" max="9" width="5.28125" style="8" customWidth="1"/>
    <col min="10" max="10" width="4.140625" style="8" customWidth="1"/>
    <col min="11" max="11" width="1.8515625" style="8" customWidth="1"/>
    <col min="12" max="12" width="18.7109375" style="8" customWidth="1"/>
    <col min="13" max="13" width="4.8515625" style="8" customWidth="1"/>
    <col min="14" max="14" width="5.28125" style="8" customWidth="1"/>
    <col min="15" max="15" width="4.00390625" style="8" customWidth="1"/>
    <col min="16" max="16" width="1.7109375" style="8" customWidth="1"/>
    <col min="17" max="17" width="18.7109375" style="8" customWidth="1"/>
    <col min="18" max="18" width="4.8515625" style="8" customWidth="1"/>
    <col min="19" max="19" width="5.28125" style="8" customWidth="1"/>
    <col min="20" max="20" width="4.00390625" style="8" customWidth="1"/>
    <col min="21" max="16384" width="9.140625" style="8" customWidth="1"/>
  </cols>
  <sheetData>
    <row r="1" spans="1:19" ht="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60"/>
    </row>
    <row r="2" spans="3:16" ht="22.5">
      <c r="C2" s="45"/>
      <c r="I2" s="89" t="s">
        <v>363</v>
      </c>
      <c r="P2" s="45"/>
    </row>
    <row r="3" spans="3:16" ht="22.5">
      <c r="C3" s="45"/>
      <c r="I3" s="89" t="s">
        <v>364</v>
      </c>
      <c r="P3" s="45"/>
    </row>
    <row r="4" spans="3:16" ht="22.5">
      <c r="C4" s="45"/>
      <c r="I4" s="89" t="s">
        <v>365</v>
      </c>
      <c r="P4" s="45"/>
    </row>
    <row r="5" spans="2:16" ht="15.75">
      <c r="B5" s="46"/>
      <c r="C5" s="47"/>
      <c r="I5" s="89" t="s">
        <v>72</v>
      </c>
      <c r="O5" s="46"/>
      <c r="P5" s="47"/>
    </row>
    <row r="6" spans="1:2" ht="15.75">
      <c r="A6" s="46"/>
      <c r="B6" s="47"/>
    </row>
    <row r="7" spans="1:2" ht="15.75">
      <c r="A7" s="46"/>
      <c r="B7" s="46" t="s">
        <v>131</v>
      </c>
    </row>
    <row r="8" spans="1:20" ht="13.5" thickBot="1">
      <c r="A8" s="10" t="s">
        <v>116</v>
      </c>
      <c r="B8" s="10" t="s">
        <v>265</v>
      </c>
      <c r="C8" s="10" t="s">
        <v>241</v>
      </c>
      <c r="D8" s="10" t="s">
        <v>248</v>
      </c>
      <c r="E8" s="36" t="s">
        <v>242</v>
      </c>
      <c r="F8" s="48"/>
      <c r="G8" s="10" t="s">
        <v>266</v>
      </c>
      <c r="H8" s="10" t="s">
        <v>241</v>
      </c>
      <c r="I8" s="10" t="s">
        <v>248</v>
      </c>
      <c r="J8" s="36" t="s">
        <v>242</v>
      </c>
      <c r="K8" s="48"/>
      <c r="L8" s="10" t="s">
        <v>267</v>
      </c>
      <c r="M8" s="10" t="s">
        <v>241</v>
      </c>
      <c r="N8" s="10" t="s">
        <v>248</v>
      </c>
      <c r="O8" s="36" t="s">
        <v>242</v>
      </c>
      <c r="P8" s="48"/>
      <c r="Q8" s="10" t="s">
        <v>268</v>
      </c>
      <c r="R8" s="10" t="s">
        <v>241</v>
      </c>
      <c r="S8" s="10" t="s">
        <v>248</v>
      </c>
      <c r="T8" s="36" t="s">
        <v>242</v>
      </c>
    </row>
    <row r="9" spans="1:20" ht="15" customHeight="1">
      <c r="A9" s="49" t="s">
        <v>154</v>
      </c>
      <c r="B9" s="37" t="s">
        <v>217</v>
      </c>
      <c r="C9" s="37" t="s">
        <v>371</v>
      </c>
      <c r="D9" s="22">
        <v>5.97</v>
      </c>
      <c r="E9" s="61">
        <v>1</v>
      </c>
      <c r="F9" s="62"/>
      <c r="G9" s="63" t="s">
        <v>212</v>
      </c>
      <c r="H9" s="64" t="s">
        <v>367</v>
      </c>
      <c r="I9" s="65">
        <v>12.57</v>
      </c>
      <c r="J9" s="61">
        <v>1</v>
      </c>
      <c r="K9" s="62"/>
      <c r="L9" s="63" t="s">
        <v>278</v>
      </c>
      <c r="M9" s="64" t="s">
        <v>366</v>
      </c>
      <c r="N9" s="65">
        <v>14.16</v>
      </c>
      <c r="O9" s="61">
        <v>2</v>
      </c>
      <c r="P9" s="62"/>
      <c r="Q9" s="86" t="s">
        <v>213</v>
      </c>
      <c r="R9" s="66" t="s">
        <v>369</v>
      </c>
      <c r="S9" s="65">
        <v>6.57</v>
      </c>
      <c r="T9" s="61">
        <v>2</v>
      </c>
    </row>
    <row r="10" spans="1:20" ht="15" customHeight="1">
      <c r="A10" s="50" t="s">
        <v>155</v>
      </c>
      <c r="B10" s="39" t="s">
        <v>283</v>
      </c>
      <c r="C10" s="39" t="s">
        <v>378</v>
      </c>
      <c r="D10" s="26">
        <v>5.83</v>
      </c>
      <c r="E10" s="67">
        <v>2</v>
      </c>
      <c r="F10" s="62"/>
      <c r="G10" s="68" t="s">
        <v>167</v>
      </c>
      <c r="H10" s="69" t="s">
        <v>366</v>
      </c>
      <c r="I10" s="70">
        <v>8.77</v>
      </c>
      <c r="J10" s="67">
        <v>3</v>
      </c>
      <c r="K10" s="62"/>
      <c r="L10" s="68" t="s">
        <v>330</v>
      </c>
      <c r="M10" s="69" t="s">
        <v>153</v>
      </c>
      <c r="N10" s="70">
        <v>14.8</v>
      </c>
      <c r="O10" s="67">
        <v>1</v>
      </c>
      <c r="P10" s="62"/>
      <c r="Q10" s="68" t="s">
        <v>376</v>
      </c>
      <c r="R10" s="69" t="s">
        <v>371</v>
      </c>
      <c r="S10" s="70">
        <v>5.83</v>
      </c>
      <c r="T10" s="67">
        <v>4</v>
      </c>
    </row>
    <row r="11" spans="1:20" ht="15" customHeight="1">
      <c r="A11" s="50" t="s">
        <v>156</v>
      </c>
      <c r="B11" s="4" t="s">
        <v>380</v>
      </c>
      <c r="C11" s="40" t="s">
        <v>371</v>
      </c>
      <c r="D11" s="28" t="s">
        <v>12</v>
      </c>
      <c r="E11" s="67" t="s">
        <v>12</v>
      </c>
      <c r="F11" s="62"/>
      <c r="G11" s="71" t="s">
        <v>223</v>
      </c>
      <c r="H11" s="72" t="s">
        <v>366</v>
      </c>
      <c r="I11" s="70">
        <v>12.17</v>
      </c>
      <c r="J11" s="67">
        <v>2</v>
      </c>
      <c r="K11" s="62"/>
      <c r="L11" s="71" t="s">
        <v>386</v>
      </c>
      <c r="M11" s="72" t="s">
        <v>371</v>
      </c>
      <c r="N11" s="70">
        <v>11.8</v>
      </c>
      <c r="O11" s="67">
        <v>3</v>
      </c>
      <c r="P11" s="62"/>
      <c r="Q11" s="68" t="s">
        <v>385</v>
      </c>
      <c r="R11" s="69" t="s">
        <v>366</v>
      </c>
      <c r="S11" s="70">
        <v>10.17</v>
      </c>
      <c r="T11" s="67">
        <v>1</v>
      </c>
    </row>
    <row r="12" spans="1:20" ht="15" customHeight="1" thickBot="1">
      <c r="A12" s="51" t="s">
        <v>157</v>
      </c>
      <c r="B12" s="7" t="s">
        <v>361</v>
      </c>
      <c r="C12" s="43" t="s">
        <v>152</v>
      </c>
      <c r="D12" s="31">
        <v>5.56</v>
      </c>
      <c r="E12" s="73">
        <v>3</v>
      </c>
      <c r="F12" s="62"/>
      <c r="G12" s="74"/>
      <c r="H12" s="75"/>
      <c r="I12" s="76"/>
      <c r="J12" s="73"/>
      <c r="K12" s="62"/>
      <c r="L12" s="74" t="s">
        <v>362</v>
      </c>
      <c r="M12" s="75" t="s">
        <v>152</v>
      </c>
      <c r="N12" s="76">
        <v>9.83</v>
      </c>
      <c r="O12" s="73">
        <v>4</v>
      </c>
      <c r="P12" s="62"/>
      <c r="Q12" s="74" t="s">
        <v>22</v>
      </c>
      <c r="R12" s="75" t="s">
        <v>8</v>
      </c>
      <c r="S12" s="76">
        <v>6.57</v>
      </c>
      <c r="T12" s="73">
        <v>3</v>
      </c>
    </row>
    <row r="13" spans="1:20" ht="12.75">
      <c r="A13" s="52"/>
      <c r="B13" s="35"/>
      <c r="C13" s="35"/>
      <c r="D13" s="3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77"/>
    </row>
    <row r="14" spans="1:20" ht="13.5" thickBot="1">
      <c r="A14" s="10" t="s">
        <v>116</v>
      </c>
      <c r="B14" s="10" t="s">
        <v>269</v>
      </c>
      <c r="C14" s="10" t="s">
        <v>241</v>
      </c>
      <c r="D14" s="10" t="s">
        <v>248</v>
      </c>
      <c r="E14" s="36" t="s">
        <v>242</v>
      </c>
      <c r="F14" s="62"/>
      <c r="G14" s="10" t="s">
        <v>113</v>
      </c>
      <c r="H14" s="10" t="s">
        <v>241</v>
      </c>
      <c r="I14" s="10" t="s">
        <v>248</v>
      </c>
      <c r="J14" s="36" t="s">
        <v>242</v>
      </c>
      <c r="K14" s="62"/>
      <c r="L14" s="10" t="s">
        <v>114</v>
      </c>
      <c r="M14" s="10" t="s">
        <v>241</v>
      </c>
      <c r="N14" s="10" t="s">
        <v>248</v>
      </c>
      <c r="O14" s="36" t="s">
        <v>242</v>
      </c>
      <c r="P14" s="62"/>
      <c r="Q14" s="10" t="s">
        <v>115</v>
      </c>
      <c r="R14" s="10" t="s">
        <v>241</v>
      </c>
      <c r="S14" s="10" t="s">
        <v>248</v>
      </c>
      <c r="T14" s="36" t="s">
        <v>242</v>
      </c>
    </row>
    <row r="15" spans="1:20" ht="15" customHeight="1">
      <c r="A15" s="49" t="s">
        <v>154</v>
      </c>
      <c r="B15" s="37" t="s">
        <v>71</v>
      </c>
      <c r="C15" s="38" t="s">
        <v>371</v>
      </c>
      <c r="D15" s="22">
        <v>10.4</v>
      </c>
      <c r="E15" s="61">
        <v>2</v>
      </c>
      <c r="F15" s="62"/>
      <c r="G15" s="63" t="s">
        <v>216</v>
      </c>
      <c r="H15" s="64" t="s">
        <v>366</v>
      </c>
      <c r="I15" s="65">
        <v>9.66</v>
      </c>
      <c r="J15" s="61">
        <v>1</v>
      </c>
      <c r="K15" s="62"/>
      <c r="L15" s="63" t="s">
        <v>215</v>
      </c>
      <c r="M15" s="64" t="s">
        <v>371</v>
      </c>
      <c r="N15" s="65">
        <v>11.4</v>
      </c>
      <c r="O15" s="61">
        <v>1</v>
      </c>
      <c r="P15" s="62"/>
      <c r="Q15" s="63" t="s">
        <v>218</v>
      </c>
      <c r="R15" s="78" t="s">
        <v>371</v>
      </c>
      <c r="S15" s="65">
        <v>12.73</v>
      </c>
      <c r="T15" s="61">
        <v>1</v>
      </c>
    </row>
    <row r="16" spans="1:20" ht="15" customHeight="1">
      <c r="A16" s="50" t="s">
        <v>155</v>
      </c>
      <c r="B16" s="39" t="s">
        <v>379</v>
      </c>
      <c r="C16" s="39" t="s">
        <v>371</v>
      </c>
      <c r="D16" s="26">
        <v>8.07</v>
      </c>
      <c r="E16" s="67">
        <v>3</v>
      </c>
      <c r="F16" s="62"/>
      <c r="G16" s="68" t="s">
        <v>377</v>
      </c>
      <c r="H16" s="69" t="s">
        <v>378</v>
      </c>
      <c r="I16" s="70" t="s">
        <v>12</v>
      </c>
      <c r="J16" s="67" t="s">
        <v>12</v>
      </c>
      <c r="K16" s="62"/>
      <c r="L16" s="68" t="s">
        <v>370</v>
      </c>
      <c r="M16" s="69" t="s">
        <v>371</v>
      </c>
      <c r="N16" s="70">
        <v>7.63</v>
      </c>
      <c r="O16" s="67">
        <v>2</v>
      </c>
      <c r="P16" s="62"/>
      <c r="Q16" s="68" t="s">
        <v>220</v>
      </c>
      <c r="R16" s="69" t="s">
        <v>366</v>
      </c>
      <c r="S16" s="70">
        <v>9.27</v>
      </c>
      <c r="T16" s="67">
        <v>2</v>
      </c>
    </row>
    <row r="17" spans="1:20" ht="15" customHeight="1">
      <c r="A17" s="50" t="s">
        <v>156</v>
      </c>
      <c r="B17" s="39" t="s">
        <v>280</v>
      </c>
      <c r="C17" s="39" t="s">
        <v>366</v>
      </c>
      <c r="D17" s="28">
        <v>11.67</v>
      </c>
      <c r="E17" s="67">
        <v>1</v>
      </c>
      <c r="F17" s="62"/>
      <c r="G17" s="71" t="s">
        <v>317</v>
      </c>
      <c r="H17" s="72" t="s">
        <v>318</v>
      </c>
      <c r="I17" s="70">
        <v>4</v>
      </c>
      <c r="J17" s="67">
        <v>2</v>
      </c>
      <c r="K17" s="62"/>
      <c r="L17" s="71" t="s">
        <v>319</v>
      </c>
      <c r="M17" s="72" t="s">
        <v>320</v>
      </c>
      <c r="N17" s="70">
        <v>7.16</v>
      </c>
      <c r="O17" s="67">
        <v>3</v>
      </c>
      <c r="P17" s="62"/>
      <c r="Q17" s="68" t="s">
        <v>381</v>
      </c>
      <c r="R17" s="79" t="s">
        <v>371</v>
      </c>
      <c r="S17" s="70">
        <v>7.47</v>
      </c>
      <c r="T17" s="67">
        <v>3</v>
      </c>
    </row>
    <row r="18" spans="1:20" ht="15" customHeight="1" thickBot="1">
      <c r="A18" s="51" t="s">
        <v>157</v>
      </c>
      <c r="B18" s="7"/>
      <c r="C18" s="43"/>
      <c r="D18" s="31"/>
      <c r="E18" s="73"/>
      <c r="F18" s="62"/>
      <c r="G18" s="74"/>
      <c r="H18" s="75"/>
      <c r="I18" s="76"/>
      <c r="J18" s="73"/>
      <c r="K18" s="62"/>
      <c r="L18" s="74"/>
      <c r="M18" s="75"/>
      <c r="N18" s="76"/>
      <c r="O18" s="73"/>
      <c r="P18" s="62"/>
      <c r="Q18" s="74" t="s">
        <v>375</v>
      </c>
      <c r="R18" s="75" t="s">
        <v>371</v>
      </c>
      <c r="S18" s="76">
        <v>6.54</v>
      </c>
      <c r="T18" s="73">
        <v>4</v>
      </c>
    </row>
    <row r="19" spans="1:20" ht="12.75" customHeight="1">
      <c r="A19" s="52"/>
      <c r="B19" s="35"/>
      <c r="C19" s="35"/>
      <c r="D19" s="35"/>
      <c r="E19" s="62"/>
      <c r="F19" s="62"/>
      <c r="G19" s="80"/>
      <c r="H19" s="80"/>
      <c r="I19" s="80"/>
      <c r="J19" s="62"/>
      <c r="K19" s="62"/>
      <c r="L19" s="80"/>
      <c r="M19" s="80"/>
      <c r="N19" s="80"/>
      <c r="O19" s="62"/>
      <c r="P19" s="62"/>
      <c r="Q19" s="80"/>
      <c r="R19" s="80"/>
      <c r="S19" s="80"/>
      <c r="T19" s="62"/>
    </row>
    <row r="20" spans="1:20" ht="12.75" customHeight="1" thickBot="1">
      <c r="A20" s="10" t="s">
        <v>116</v>
      </c>
      <c r="B20" s="10" t="s">
        <v>235</v>
      </c>
      <c r="C20" s="10" t="s">
        <v>241</v>
      </c>
      <c r="D20" s="10" t="s">
        <v>248</v>
      </c>
      <c r="E20" s="36" t="s">
        <v>242</v>
      </c>
      <c r="F20" s="62"/>
      <c r="G20" s="10" t="s">
        <v>236</v>
      </c>
      <c r="H20" s="10" t="s">
        <v>241</v>
      </c>
      <c r="I20" s="10" t="s">
        <v>248</v>
      </c>
      <c r="J20" s="36" t="s">
        <v>242</v>
      </c>
      <c r="K20" s="62"/>
      <c r="L20" s="10" t="s">
        <v>237</v>
      </c>
      <c r="M20" s="10" t="s">
        <v>241</v>
      </c>
      <c r="N20" s="10" t="s">
        <v>248</v>
      </c>
      <c r="O20" s="36" t="s">
        <v>242</v>
      </c>
      <c r="P20" s="62"/>
      <c r="Q20" s="10" t="s">
        <v>238</v>
      </c>
      <c r="R20" s="10" t="s">
        <v>241</v>
      </c>
      <c r="S20" s="10" t="s">
        <v>248</v>
      </c>
      <c r="T20" s="36" t="s">
        <v>242</v>
      </c>
    </row>
    <row r="21" spans="1:20" ht="15" customHeight="1">
      <c r="A21" s="49" t="s">
        <v>154</v>
      </c>
      <c r="B21" s="37" t="s">
        <v>211</v>
      </c>
      <c r="C21" s="38" t="s">
        <v>382</v>
      </c>
      <c r="D21" s="22">
        <v>12.56</v>
      </c>
      <c r="E21" s="61">
        <v>1</v>
      </c>
      <c r="F21" s="62"/>
      <c r="G21" s="63" t="s">
        <v>383</v>
      </c>
      <c r="H21" s="64" t="s">
        <v>369</v>
      </c>
      <c r="I21" s="65">
        <v>8.47</v>
      </c>
      <c r="J21" s="61">
        <v>2</v>
      </c>
      <c r="K21" s="62"/>
      <c r="L21" s="63" t="s">
        <v>214</v>
      </c>
      <c r="M21" s="64" t="s">
        <v>366</v>
      </c>
      <c r="N21" s="65">
        <v>8.9</v>
      </c>
      <c r="O21" s="61">
        <v>3</v>
      </c>
      <c r="P21" s="62"/>
      <c r="Q21" s="63" t="s">
        <v>282</v>
      </c>
      <c r="R21" s="78" t="s">
        <v>366</v>
      </c>
      <c r="S21" s="65">
        <v>9.6</v>
      </c>
      <c r="T21" s="61">
        <v>2</v>
      </c>
    </row>
    <row r="22" spans="1:20" ht="15" customHeight="1">
      <c r="A22" s="50" t="s">
        <v>155</v>
      </c>
      <c r="B22" s="39" t="s">
        <v>221</v>
      </c>
      <c r="C22" s="39" t="s">
        <v>371</v>
      </c>
      <c r="D22" s="26">
        <v>8.07</v>
      </c>
      <c r="E22" s="67">
        <v>2</v>
      </c>
      <c r="F22" s="62"/>
      <c r="G22" s="68" t="s">
        <v>372</v>
      </c>
      <c r="H22" s="69" t="s">
        <v>366</v>
      </c>
      <c r="I22" s="70">
        <v>11.4</v>
      </c>
      <c r="J22" s="67">
        <v>1</v>
      </c>
      <c r="K22" s="62"/>
      <c r="L22" s="68" t="s">
        <v>384</v>
      </c>
      <c r="M22" s="69" t="s">
        <v>371</v>
      </c>
      <c r="N22" s="70">
        <v>11</v>
      </c>
      <c r="O22" s="67">
        <v>1</v>
      </c>
      <c r="P22" s="62"/>
      <c r="Q22" s="68" t="s">
        <v>331</v>
      </c>
      <c r="R22" s="69" t="s">
        <v>332</v>
      </c>
      <c r="S22" s="70">
        <v>10.23</v>
      </c>
      <c r="T22" s="67">
        <v>1</v>
      </c>
    </row>
    <row r="23" spans="1:20" ht="15" customHeight="1">
      <c r="A23" s="50" t="s">
        <v>156</v>
      </c>
      <c r="B23" s="39" t="s">
        <v>222</v>
      </c>
      <c r="C23" s="39" t="s">
        <v>366</v>
      </c>
      <c r="D23" s="28" t="s">
        <v>12</v>
      </c>
      <c r="E23" s="67" t="s">
        <v>35</v>
      </c>
      <c r="F23" s="62"/>
      <c r="G23" s="71" t="s">
        <v>387</v>
      </c>
      <c r="H23" s="72" t="s">
        <v>388</v>
      </c>
      <c r="I23" s="70">
        <v>6.2</v>
      </c>
      <c r="J23" s="67">
        <v>4</v>
      </c>
      <c r="K23" s="62"/>
      <c r="L23" s="71" t="s">
        <v>281</v>
      </c>
      <c r="M23" s="72" t="s">
        <v>371</v>
      </c>
      <c r="N23" s="70">
        <v>6.47</v>
      </c>
      <c r="O23" s="67">
        <v>4</v>
      </c>
      <c r="P23" s="62"/>
      <c r="Q23" s="68" t="s">
        <v>373</v>
      </c>
      <c r="R23" s="79" t="s">
        <v>321</v>
      </c>
      <c r="S23" s="70">
        <v>7.1</v>
      </c>
      <c r="T23" s="67">
        <v>4</v>
      </c>
    </row>
    <row r="24" spans="1:20" ht="15" customHeight="1" thickBot="1">
      <c r="A24" s="51" t="s">
        <v>157</v>
      </c>
      <c r="B24" s="7" t="s">
        <v>3</v>
      </c>
      <c r="C24" s="43" t="s">
        <v>4</v>
      </c>
      <c r="D24" s="31">
        <v>4.3</v>
      </c>
      <c r="E24" s="73">
        <v>3</v>
      </c>
      <c r="F24" s="62"/>
      <c r="G24" s="74" t="s">
        <v>316</v>
      </c>
      <c r="H24" s="75" t="s">
        <v>152</v>
      </c>
      <c r="I24" s="76">
        <v>7.44</v>
      </c>
      <c r="J24" s="73">
        <v>3</v>
      </c>
      <c r="K24" s="62"/>
      <c r="L24" s="74" t="s">
        <v>7</v>
      </c>
      <c r="M24" s="75" t="s">
        <v>8</v>
      </c>
      <c r="N24" s="76">
        <v>9.93</v>
      </c>
      <c r="O24" s="73">
        <v>2</v>
      </c>
      <c r="P24" s="62"/>
      <c r="Q24" s="74" t="s">
        <v>5</v>
      </c>
      <c r="R24" s="75" t="s">
        <v>6</v>
      </c>
      <c r="S24" s="76">
        <v>9.33</v>
      </c>
      <c r="T24" s="73">
        <v>3</v>
      </c>
    </row>
    <row r="25" spans="1:20" ht="15" customHeight="1">
      <c r="A25" s="52"/>
      <c r="B25" s="35" t="s">
        <v>174</v>
      </c>
      <c r="C25" s="35"/>
      <c r="D25" s="35"/>
      <c r="E25" s="62"/>
      <c r="F25" s="62"/>
      <c r="G25" s="80" t="s">
        <v>175</v>
      </c>
      <c r="H25" s="80"/>
      <c r="I25" s="80"/>
      <c r="J25" s="62"/>
      <c r="K25" s="62"/>
      <c r="L25" s="80"/>
      <c r="M25" s="80"/>
      <c r="N25" s="80"/>
      <c r="O25" s="62"/>
      <c r="P25" s="62"/>
      <c r="Q25" s="80"/>
      <c r="R25" s="80"/>
      <c r="S25" s="80"/>
      <c r="T25" s="62"/>
    </row>
    <row r="26" spans="1:20" ht="15" customHeight="1">
      <c r="A26" s="52"/>
      <c r="B26" s="35"/>
      <c r="C26" s="35"/>
      <c r="D26" s="35"/>
      <c r="E26" s="62"/>
      <c r="F26" s="62"/>
      <c r="G26" s="80"/>
      <c r="H26" s="80"/>
      <c r="I26" s="80"/>
      <c r="J26" s="62"/>
      <c r="K26" s="62"/>
      <c r="L26" s="80"/>
      <c r="M26" s="80"/>
      <c r="N26" s="80"/>
      <c r="O26" s="62"/>
      <c r="P26" s="62"/>
      <c r="Q26" s="80"/>
      <c r="R26" s="80"/>
      <c r="S26" s="80"/>
      <c r="T26" s="77"/>
    </row>
    <row r="27" spans="2:20" ht="15.75">
      <c r="B27" s="46" t="s">
        <v>130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13.5" thickBot="1">
      <c r="A28" s="10" t="s">
        <v>116</v>
      </c>
      <c r="B28" s="10" t="s">
        <v>117</v>
      </c>
      <c r="C28" s="10" t="s">
        <v>241</v>
      </c>
      <c r="D28" s="10" t="s">
        <v>248</v>
      </c>
      <c r="E28" s="36" t="s">
        <v>242</v>
      </c>
      <c r="F28" s="62"/>
      <c r="G28" s="10" t="s">
        <v>118</v>
      </c>
      <c r="H28" s="10" t="s">
        <v>241</v>
      </c>
      <c r="I28" s="10" t="s">
        <v>248</v>
      </c>
      <c r="J28" s="36" t="s">
        <v>242</v>
      </c>
      <c r="K28" s="62"/>
      <c r="L28" s="10" t="s">
        <v>119</v>
      </c>
      <c r="M28" s="10" t="s">
        <v>241</v>
      </c>
      <c r="N28" s="10" t="s">
        <v>248</v>
      </c>
      <c r="O28" s="36" t="s">
        <v>242</v>
      </c>
      <c r="P28" s="62"/>
      <c r="Q28" s="10" t="s">
        <v>120</v>
      </c>
      <c r="R28" s="10" t="s">
        <v>241</v>
      </c>
      <c r="S28" s="10" t="s">
        <v>248</v>
      </c>
      <c r="T28" s="36" t="s">
        <v>242</v>
      </c>
    </row>
    <row r="29" spans="1:20" ht="15" customHeight="1">
      <c r="A29" s="49" t="s">
        <v>154</v>
      </c>
      <c r="B29" s="37" t="s">
        <v>70</v>
      </c>
      <c r="C29" s="38" t="s">
        <v>367</v>
      </c>
      <c r="D29" s="22"/>
      <c r="E29" s="61"/>
      <c r="F29" s="62"/>
      <c r="G29" s="63" t="s">
        <v>68</v>
      </c>
      <c r="H29" s="64" t="s">
        <v>382</v>
      </c>
      <c r="I29" s="65"/>
      <c r="J29" s="61"/>
      <c r="K29" s="62"/>
      <c r="L29" s="63" t="s">
        <v>0</v>
      </c>
      <c r="M29" s="64" t="s">
        <v>367</v>
      </c>
      <c r="N29" s="65"/>
      <c r="O29" s="61"/>
      <c r="P29" s="62"/>
      <c r="Q29" s="63" t="s">
        <v>166</v>
      </c>
      <c r="R29" s="64" t="s">
        <v>368</v>
      </c>
      <c r="S29" s="65"/>
      <c r="T29" s="61"/>
    </row>
    <row r="30" spans="1:20" ht="15" customHeight="1">
      <c r="A30" s="50" t="s">
        <v>155</v>
      </c>
      <c r="B30" s="4" t="s">
        <v>36</v>
      </c>
      <c r="C30" s="40" t="s">
        <v>37</v>
      </c>
      <c r="D30" s="26"/>
      <c r="E30" s="67"/>
      <c r="F30" s="62"/>
      <c r="G30" s="68" t="s">
        <v>38</v>
      </c>
      <c r="H30" s="79" t="s">
        <v>39</v>
      </c>
      <c r="I30" s="70"/>
      <c r="J30" s="67"/>
      <c r="K30" s="62"/>
      <c r="L30" s="68" t="s">
        <v>26</v>
      </c>
      <c r="M30" s="79" t="s">
        <v>151</v>
      </c>
      <c r="N30" s="70"/>
      <c r="O30" s="67"/>
      <c r="P30" s="62"/>
      <c r="Q30" s="68" t="s">
        <v>25</v>
      </c>
      <c r="R30" s="79" t="s">
        <v>24</v>
      </c>
      <c r="S30" s="70"/>
      <c r="T30" s="67"/>
    </row>
    <row r="31" spans="1:20" ht="15" customHeight="1">
      <c r="A31" s="50" t="s">
        <v>156</v>
      </c>
      <c r="B31" s="24" t="s">
        <v>40</v>
      </c>
      <c r="C31" s="25" t="s">
        <v>151</v>
      </c>
      <c r="D31" s="25"/>
      <c r="E31" s="82"/>
      <c r="F31" s="83"/>
      <c r="G31" s="81" t="s">
        <v>41</v>
      </c>
      <c r="H31" s="79" t="s">
        <v>24</v>
      </c>
      <c r="I31" s="70"/>
      <c r="J31" s="67"/>
      <c r="K31" s="62"/>
      <c r="L31" s="68" t="s">
        <v>21</v>
      </c>
      <c r="M31" s="79" t="s">
        <v>24</v>
      </c>
      <c r="N31" s="70"/>
      <c r="O31" s="67"/>
      <c r="P31" s="62"/>
      <c r="Q31" s="68" t="s">
        <v>23</v>
      </c>
      <c r="R31" s="79" t="s">
        <v>24</v>
      </c>
      <c r="S31" s="70"/>
      <c r="T31" s="67"/>
    </row>
    <row r="32" spans="1:20" ht="15" customHeight="1" thickBot="1">
      <c r="A32" s="51" t="s">
        <v>157</v>
      </c>
      <c r="B32" s="7" t="s">
        <v>14</v>
      </c>
      <c r="C32" s="43" t="s">
        <v>15</v>
      </c>
      <c r="D32" s="31"/>
      <c r="E32" s="73"/>
      <c r="F32" s="62"/>
      <c r="G32" s="74" t="s">
        <v>19</v>
      </c>
      <c r="H32" s="75" t="s">
        <v>20</v>
      </c>
      <c r="I32" s="76"/>
      <c r="J32" s="73"/>
      <c r="K32" s="62"/>
      <c r="L32" s="74" t="s">
        <v>13</v>
      </c>
      <c r="M32" s="75" t="s">
        <v>16</v>
      </c>
      <c r="N32" s="76"/>
      <c r="O32" s="73"/>
      <c r="P32" s="62"/>
      <c r="Q32" s="74" t="s">
        <v>17</v>
      </c>
      <c r="R32" s="75" t="s">
        <v>18</v>
      </c>
      <c r="S32" s="76"/>
      <c r="T32" s="73"/>
    </row>
    <row r="33" spans="1:20" ht="12.75">
      <c r="A33" s="52"/>
      <c r="B33" s="35"/>
      <c r="C33" s="35"/>
      <c r="D33" s="3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3.5" thickBot="1">
      <c r="A34" s="10" t="s">
        <v>116</v>
      </c>
      <c r="B34" s="10" t="s">
        <v>121</v>
      </c>
      <c r="C34" s="10" t="s">
        <v>241</v>
      </c>
      <c r="D34" s="10" t="s">
        <v>248</v>
      </c>
      <c r="E34" s="36" t="s">
        <v>242</v>
      </c>
      <c r="F34" s="62"/>
      <c r="G34" s="10" t="s">
        <v>231</v>
      </c>
      <c r="H34" s="10" t="s">
        <v>241</v>
      </c>
      <c r="I34" s="10" t="s">
        <v>248</v>
      </c>
      <c r="J34" s="36" t="s">
        <v>242</v>
      </c>
      <c r="K34" s="62"/>
      <c r="L34" s="10" t="s">
        <v>85</v>
      </c>
      <c r="M34" s="10" t="s">
        <v>241</v>
      </c>
      <c r="N34" s="10" t="s">
        <v>248</v>
      </c>
      <c r="O34" s="36" t="s">
        <v>242</v>
      </c>
      <c r="P34" s="62"/>
      <c r="Q34" s="10" t="s">
        <v>86</v>
      </c>
      <c r="R34" s="10" t="s">
        <v>241</v>
      </c>
      <c r="S34" s="10" t="s">
        <v>248</v>
      </c>
      <c r="T34" s="36" t="s">
        <v>242</v>
      </c>
    </row>
    <row r="35" spans="1:20" ht="15" customHeight="1">
      <c r="A35" s="49" t="s">
        <v>154</v>
      </c>
      <c r="B35" s="37" t="s">
        <v>219</v>
      </c>
      <c r="C35" s="37" t="s">
        <v>368</v>
      </c>
      <c r="D35" s="22"/>
      <c r="E35" s="61"/>
      <c r="F35" s="62"/>
      <c r="G35" s="63" t="s">
        <v>1</v>
      </c>
      <c r="H35" s="64" t="s">
        <v>177</v>
      </c>
      <c r="I35" s="65"/>
      <c r="J35" s="61"/>
      <c r="K35" s="62"/>
      <c r="L35" s="63" t="s">
        <v>2</v>
      </c>
      <c r="M35" s="64" t="s">
        <v>177</v>
      </c>
      <c r="N35" s="65"/>
      <c r="O35" s="61"/>
      <c r="P35" s="62"/>
      <c r="Q35" s="63" t="s">
        <v>69</v>
      </c>
      <c r="R35" s="64" t="s">
        <v>382</v>
      </c>
      <c r="S35" s="65"/>
      <c r="T35" s="61"/>
    </row>
    <row r="36" spans="1:20" ht="15" customHeight="1">
      <c r="A36" s="50" t="s">
        <v>155</v>
      </c>
      <c r="B36" s="4" t="s">
        <v>27</v>
      </c>
      <c r="C36" s="40" t="s">
        <v>24</v>
      </c>
      <c r="D36" s="26"/>
      <c r="E36" s="67"/>
      <c r="F36" s="62"/>
      <c r="G36" s="68" t="s">
        <v>28</v>
      </c>
      <c r="H36" s="79" t="s">
        <v>4</v>
      </c>
      <c r="I36" s="70"/>
      <c r="J36" s="67"/>
      <c r="K36" s="62"/>
      <c r="L36" s="81" t="s">
        <v>42</v>
      </c>
      <c r="M36" s="79" t="s">
        <v>43</v>
      </c>
      <c r="N36" s="70"/>
      <c r="O36" s="67"/>
      <c r="P36" s="62"/>
      <c r="Q36" s="121" t="s">
        <v>44</v>
      </c>
      <c r="R36" s="79" t="s">
        <v>45</v>
      </c>
      <c r="S36" s="70"/>
      <c r="T36" s="67"/>
    </row>
    <row r="37" spans="1:20" ht="15" customHeight="1">
      <c r="A37" s="50" t="s">
        <v>156</v>
      </c>
      <c r="B37" s="4" t="s">
        <v>30</v>
      </c>
      <c r="C37" s="40" t="s">
        <v>152</v>
      </c>
      <c r="D37" s="28"/>
      <c r="E37" s="67"/>
      <c r="F37" s="62"/>
      <c r="G37" s="68" t="s">
        <v>29</v>
      </c>
      <c r="H37" s="79" t="s">
        <v>24</v>
      </c>
      <c r="I37" s="70"/>
      <c r="J37" s="67"/>
      <c r="K37" s="62"/>
      <c r="L37" s="81" t="s">
        <v>47</v>
      </c>
      <c r="M37" s="79"/>
      <c r="N37" s="70"/>
      <c r="O37" s="67"/>
      <c r="P37" s="62"/>
      <c r="Q37" s="81" t="s">
        <v>46</v>
      </c>
      <c r="R37" s="79" t="s">
        <v>24</v>
      </c>
      <c r="S37" s="70"/>
      <c r="T37" s="67"/>
    </row>
    <row r="38" spans="1:20" ht="15" customHeight="1" thickBot="1">
      <c r="A38" s="51" t="s">
        <v>157</v>
      </c>
      <c r="B38" s="7" t="s">
        <v>34</v>
      </c>
      <c r="C38" s="7" t="s">
        <v>4</v>
      </c>
      <c r="D38" s="31"/>
      <c r="E38" s="73"/>
      <c r="F38" s="62"/>
      <c r="G38" s="74" t="s">
        <v>32</v>
      </c>
      <c r="H38" s="75" t="s">
        <v>4</v>
      </c>
      <c r="I38" s="76"/>
      <c r="J38" s="73"/>
      <c r="K38" s="62"/>
      <c r="L38" s="122" t="s">
        <v>33</v>
      </c>
      <c r="M38" s="75" t="s">
        <v>24</v>
      </c>
      <c r="N38" s="76"/>
      <c r="O38" s="73"/>
      <c r="P38" s="62"/>
      <c r="Q38" s="122" t="s">
        <v>31</v>
      </c>
      <c r="R38" s="75" t="s">
        <v>4</v>
      </c>
      <c r="S38" s="76"/>
      <c r="T38" s="73"/>
    </row>
    <row r="39" spans="1:20" ht="15" customHeight="1">
      <c r="A39" s="52"/>
      <c r="B39" s="35" t="s">
        <v>284</v>
      </c>
      <c r="C39" s="35"/>
      <c r="D39" s="35"/>
      <c r="E39" s="62"/>
      <c r="F39" s="62"/>
      <c r="G39" s="80" t="s">
        <v>178</v>
      </c>
      <c r="H39" s="80"/>
      <c r="I39" s="80"/>
      <c r="J39" s="62"/>
      <c r="K39" s="62"/>
      <c r="L39" s="80"/>
      <c r="M39" s="80"/>
      <c r="N39" s="80"/>
      <c r="O39" s="62"/>
      <c r="P39" s="62"/>
      <c r="Q39" s="80"/>
      <c r="R39" s="80"/>
      <c r="S39" s="80"/>
      <c r="T39" s="77"/>
    </row>
    <row r="40" spans="1:20" ht="15" customHeight="1">
      <c r="A40" s="52"/>
      <c r="B40" s="35"/>
      <c r="C40" s="35"/>
      <c r="D40" s="35"/>
      <c r="E40" s="62"/>
      <c r="F40" s="62"/>
      <c r="G40" s="80"/>
      <c r="H40" s="80"/>
      <c r="I40" s="80"/>
      <c r="J40" s="62"/>
      <c r="K40" s="62"/>
      <c r="L40" s="80"/>
      <c r="M40" s="80"/>
      <c r="N40" s="80"/>
      <c r="O40" s="62"/>
      <c r="P40" s="62"/>
      <c r="Q40" s="80"/>
      <c r="R40" s="80"/>
      <c r="S40" s="80"/>
      <c r="T40" s="77"/>
    </row>
    <row r="41" spans="2:20" ht="15" customHeight="1">
      <c r="B41" s="46" t="s">
        <v>129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" customHeight="1" thickBot="1">
      <c r="A42" s="10" t="s">
        <v>116</v>
      </c>
      <c r="B42" s="10" t="s">
        <v>87</v>
      </c>
      <c r="C42" s="10" t="s">
        <v>241</v>
      </c>
      <c r="D42" s="10" t="s">
        <v>248</v>
      </c>
      <c r="E42" s="36" t="s">
        <v>242</v>
      </c>
      <c r="F42" s="62"/>
      <c r="G42" s="10" t="s">
        <v>88</v>
      </c>
      <c r="H42" s="10" t="s">
        <v>241</v>
      </c>
      <c r="I42" s="10" t="s">
        <v>248</v>
      </c>
      <c r="J42" s="36" t="s">
        <v>242</v>
      </c>
      <c r="K42" s="62"/>
      <c r="L42" s="10" t="s">
        <v>89</v>
      </c>
      <c r="M42" s="10" t="s">
        <v>241</v>
      </c>
      <c r="N42" s="10" t="s">
        <v>248</v>
      </c>
      <c r="O42" s="36" t="s">
        <v>242</v>
      </c>
      <c r="P42" s="62"/>
      <c r="Q42" s="10" t="s">
        <v>232</v>
      </c>
      <c r="R42" s="10" t="s">
        <v>241</v>
      </c>
      <c r="S42" s="10" t="s">
        <v>248</v>
      </c>
      <c r="T42" s="36" t="s">
        <v>242</v>
      </c>
    </row>
    <row r="43" spans="1:20" ht="15" customHeight="1">
      <c r="A43" s="49" t="s">
        <v>154</v>
      </c>
      <c r="B43" s="37" t="s">
        <v>170</v>
      </c>
      <c r="C43" s="38" t="s">
        <v>371</v>
      </c>
      <c r="D43" s="65"/>
      <c r="E43" s="61"/>
      <c r="F43" s="62"/>
      <c r="G43" s="63" t="s">
        <v>172</v>
      </c>
      <c r="H43" s="64" t="s">
        <v>366</v>
      </c>
      <c r="I43" s="65"/>
      <c r="J43" s="61"/>
      <c r="K43" s="62"/>
      <c r="L43" s="63" t="s">
        <v>179</v>
      </c>
      <c r="M43" s="64" t="s">
        <v>378</v>
      </c>
      <c r="N43" s="65"/>
      <c r="O43" s="61"/>
      <c r="P43" s="62"/>
      <c r="Q43" s="63" t="s">
        <v>169</v>
      </c>
      <c r="R43" s="64" t="s">
        <v>382</v>
      </c>
      <c r="S43" s="65"/>
      <c r="T43" s="61"/>
    </row>
    <row r="44" spans="1:20" ht="15" customHeight="1">
      <c r="A44" s="50" t="s">
        <v>155</v>
      </c>
      <c r="B44" s="4">
        <v>1.13</v>
      </c>
      <c r="C44" s="40"/>
      <c r="D44" s="26"/>
      <c r="E44" s="67"/>
      <c r="F44" s="62"/>
      <c r="G44" s="68">
        <v>2.13</v>
      </c>
      <c r="H44" s="79"/>
      <c r="I44" s="70"/>
      <c r="J44" s="67"/>
      <c r="K44" s="62"/>
      <c r="L44" s="68">
        <v>1.15</v>
      </c>
      <c r="M44" s="79"/>
      <c r="N44" s="70"/>
      <c r="O44" s="67"/>
      <c r="P44" s="62"/>
      <c r="Q44" s="68">
        <v>2.15</v>
      </c>
      <c r="R44" s="79"/>
      <c r="S44" s="70"/>
      <c r="T44" s="67"/>
    </row>
    <row r="45" spans="1:20" ht="15" customHeight="1">
      <c r="A45" s="50" t="s">
        <v>156</v>
      </c>
      <c r="B45" s="24" t="s">
        <v>180</v>
      </c>
      <c r="C45" s="25"/>
      <c r="D45" s="25"/>
      <c r="E45" s="82"/>
      <c r="F45" s="83"/>
      <c r="G45" s="81" t="s">
        <v>181</v>
      </c>
      <c r="H45" s="79"/>
      <c r="I45" s="70"/>
      <c r="J45" s="67"/>
      <c r="K45" s="62"/>
      <c r="L45" s="68">
        <v>2.16</v>
      </c>
      <c r="M45" s="79"/>
      <c r="N45" s="70"/>
      <c r="O45" s="67"/>
      <c r="P45" s="62"/>
      <c r="Q45" s="68">
        <v>1.16</v>
      </c>
      <c r="R45" s="79"/>
      <c r="S45" s="70"/>
      <c r="T45" s="67"/>
    </row>
    <row r="46" spans="1:20" ht="15" customHeight="1" thickBot="1">
      <c r="A46" s="51" t="s">
        <v>157</v>
      </c>
      <c r="B46" s="7"/>
      <c r="C46" s="43"/>
      <c r="D46" s="31"/>
      <c r="E46" s="73"/>
      <c r="F46" s="62"/>
      <c r="G46" s="74"/>
      <c r="H46" s="75"/>
      <c r="I46" s="76"/>
      <c r="J46" s="73"/>
      <c r="K46" s="62"/>
      <c r="L46" s="74"/>
      <c r="M46" s="75"/>
      <c r="N46" s="76"/>
      <c r="O46" s="73"/>
      <c r="P46" s="62"/>
      <c r="Q46" s="74"/>
      <c r="R46" s="75"/>
      <c r="S46" s="76"/>
      <c r="T46" s="73"/>
    </row>
    <row r="47" spans="1:20" ht="15" customHeight="1">
      <c r="A47" s="52"/>
      <c r="B47" s="35"/>
      <c r="C47" s="35"/>
      <c r="D47" s="35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 customHeight="1" thickBot="1">
      <c r="A48" s="10" t="s">
        <v>116</v>
      </c>
      <c r="B48" s="10" t="s">
        <v>233</v>
      </c>
      <c r="C48" s="10" t="s">
        <v>241</v>
      </c>
      <c r="D48" s="10" t="s">
        <v>248</v>
      </c>
      <c r="E48" s="36" t="s">
        <v>242</v>
      </c>
      <c r="F48" s="62"/>
      <c r="G48" s="10" t="s">
        <v>234</v>
      </c>
      <c r="H48" s="10" t="s">
        <v>241</v>
      </c>
      <c r="I48" s="10" t="s">
        <v>248</v>
      </c>
      <c r="J48" s="36" t="s">
        <v>242</v>
      </c>
      <c r="K48" s="62"/>
      <c r="L48" s="10" t="s">
        <v>240</v>
      </c>
      <c r="M48" s="10" t="s">
        <v>241</v>
      </c>
      <c r="N48" s="10" t="s">
        <v>248</v>
      </c>
      <c r="O48" s="36" t="s">
        <v>242</v>
      </c>
      <c r="P48" s="62"/>
      <c r="Q48" s="10" t="s">
        <v>122</v>
      </c>
      <c r="R48" s="10" t="s">
        <v>241</v>
      </c>
      <c r="S48" s="10" t="s">
        <v>248</v>
      </c>
      <c r="T48" s="36" t="s">
        <v>242</v>
      </c>
    </row>
    <row r="49" spans="1:20" ht="15" customHeight="1">
      <c r="A49" s="49" t="s">
        <v>154</v>
      </c>
      <c r="B49" s="37" t="s">
        <v>168</v>
      </c>
      <c r="C49" s="38" t="s">
        <v>382</v>
      </c>
      <c r="D49" s="22"/>
      <c r="E49" s="61"/>
      <c r="F49" s="62"/>
      <c r="G49" s="63" t="s">
        <v>173</v>
      </c>
      <c r="H49" s="64" t="s">
        <v>371</v>
      </c>
      <c r="I49" s="65"/>
      <c r="J49" s="61"/>
      <c r="K49" s="62"/>
      <c r="L49" s="63" t="s">
        <v>182</v>
      </c>
      <c r="M49" s="64" t="s">
        <v>371</v>
      </c>
      <c r="N49" s="65"/>
      <c r="O49" s="61"/>
      <c r="P49" s="62"/>
      <c r="Q49" s="63" t="s">
        <v>171</v>
      </c>
      <c r="R49" s="64" t="s">
        <v>177</v>
      </c>
      <c r="S49" s="65"/>
      <c r="T49" s="61"/>
    </row>
    <row r="50" spans="1:20" ht="15" customHeight="1">
      <c r="A50" s="50" t="s">
        <v>155</v>
      </c>
      <c r="B50" s="4">
        <v>1.17</v>
      </c>
      <c r="C50" s="40"/>
      <c r="D50" s="26"/>
      <c r="E50" s="67"/>
      <c r="F50" s="62"/>
      <c r="G50" s="68">
        <v>2.17</v>
      </c>
      <c r="H50" s="79"/>
      <c r="I50" s="70"/>
      <c r="J50" s="67"/>
      <c r="K50" s="62"/>
      <c r="L50" s="81" t="s">
        <v>183</v>
      </c>
      <c r="M50" s="79"/>
      <c r="N50" s="70"/>
      <c r="O50" s="67"/>
      <c r="P50" s="62"/>
      <c r="Q50" s="81" t="s">
        <v>184</v>
      </c>
      <c r="R50" s="79"/>
      <c r="S50" s="70"/>
      <c r="T50" s="67"/>
    </row>
    <row r="51" spans="1:20" ht="15" customHeight="1">
      <c r="A51" s="50" t="s">
        <v>156</v>
      </c>
      <c r="B51" s="4">
        <v>2.18</v>
      </c>
      <c r="C51" s="40"/>
      <c r="D51" s="28"/>
      <c r="E51" s="67"/>
      <c r="F51" s="62"/>
      <c r="G51" s="68">
        <v>1.18</v>
      </c>
      <c r="H51" s="79"/>
      <c r="I51" s="70"/>
      <c r="J51" s="67"/>
      <c r="K51" s="62"/>
      <c r="L51" s="81" t="s">
        <v>176</v>
      </c>
      <c r="M51" s="79"/>
      <c r="N51" s="70"/>
      <c r="O51" s="67"/>
      <c r="P51" s="62"/>
      <c r="Q51" s="81" t="s">
        <v>185</v>
      </c>
      <c r="R51" s="79"/>
      <c r="S51" s="70"/>
      <c r="T51" s="67"/>
    </row>
    <row r="52" spans="1:20" ht="15" customHeight="1" thickBot="1">
      <c r="A52" s="51" t="s">
        <v>157</v>
      </c>
      <c r="B52" s="7"/>
      <c r="C52" s="43"/>
      <c r="D52" s="31"/>
      <c r="E52" s="73"/>
      <c r="F52" s="62"/>
      <c r="G52" s="74"/>
      <c r="H52" s="75"/>
      <c r="I52" s="76"/>
      <c r="J52" s="73"/>
      <c r="K52" s="62"/>
      <c r="L52" s="122"/>
      <c r="M52" s="75"/>
      <c r="N52" s="76"/>
      <c r="O52" s="73"/>
      <c r="P52" s="62"/>
      <c r="Q52" s="122"/>
      <c r="R52" s="75"/>
      <c r="S52" s="76"/>
      <c r="T52" s="73"/>
    </row>
    <row r="53" spans="1:20" ht="15" customHeight="1">
      <c r="A53" s="52"/>
      <c r="B53" s="35"/>
      <c r="C53" s="35"/>
      <c r="D53" s="35"/>
      <c r="E53" s="62"/>
      <c r="F53" s="62"/>
      <c r="G53" s="80"/>
      <c r="H53" s="80"/>
      <c r="I53" s="80"/>
      <c r="J53" s="62"/>
      <c r="K53" s="62"/>
      <c r="L53" s="80"/>
      <c r="M53" s="80"/>
      <c r="N53" s="80"/>
      <c r="O53" s="62"/>
      <c r="P53" s="62"/>
      <c r="Q53" s="80"/>
      <c r="R53" s="80"/>
      <c r="S53" s="80"/>
      <c r="T53" s="77"/>
    </row>
    <row r="54" spans="2:20" ht="15.75">
      <c r="B54" s="46" t="s">
        <v>186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ht="13.5" thickBot="1">
      <c r="A55" s="10" t="s">
        <v>116</v>
      </c>
      <c r="B55" s="10" t="s">
        <v>123</v>
      </c>
      <c r="C55" s="10" t="s">
        <v>241</v>
      </c>
      <c r="D55" s="10" t="s">
        <v>248</v>
      </c>
      <c r="E55" s="36" t="s">
        <v>242</v>
      </c>
      <c r="F55" s="62"/>
      <c r="G55" s="10" t="s">
        <v>124</v>
      </c>
      <c r="H55" s="10" t="s">
        <v>241</v>
      </c>
      <c r="I55" s="10" t="s">
        <v>248</v>
      </c>
      <c r="J55" s="36" t="s">
        <v>242</v>
      </c>
      <c r="K55" s="62"/>
      <c r="L55" s="10" t="s">
        <v>125</v>
      </c>
      <c r="M55" s="10" t="s">
        <v>241</v>
      </c>
      <c r="N55" s="10" t="s">
        <v>248</v>
      </c>
      <c r="O55" s="36" t="s">
        <v>242</v>
      </c>
      <c r="P55" s="80"/>
      <c r="Q55" s="10" t="s">
        <v>126</v>
      </c>
      <c r="R55" s="10" t="s">
        <v>241</v>
      </c>
      <c r="S55" s="10" t="s">
        <v>248</v>
      </c>
      <c r="T55" s="36" t="s">
        <v>242</v>
      </c>
    </row>
    <row r="56" spans="1:20" ht="16.5" customHeight="1">
      <c r="A56" s="49" t="s">
        <v>154</v>
      </c>
      <c r="B56" s="20" t="s">
        <v>187</v>
      </c>
      <c r="C56" s="21"/>
      <c r="D56" s="22"/>
      <c r="E56" s="123"/>
      <c r="F56" s="124"/>
      <c r="G56" s="125" t="s">
        <v>188</v>
      </c>
      <c r="H56" s="64"/>
      <c r="I56" s="65"/>
      <c r="J56" s="61"/>
      <c r="K56" s="126"/>
      <c r="L56" s="125" t="s">
        <v>189</v>
      </c>
      <c r="M56" s="64"/>
      <c r="N56" s="65"/>
      <c r="O56" s="61"/>
      <c r="P56" s="80"/>
      <c r="Q56" s="125" t="s">
        <v>190</v>
      </c>
      <c r="R56" s="64"/>
      <c r="S56" s="65"/>
      <c r="T56" s="61"/>
    </row>
    <row r="57" spans="1:20" ht="16.5" customHeight="1" thickBot="1">
      <c r="A57" s="51" t="s">
        <v>155</v>
      </c>
      <c r="B57" s="29" t="s">
        <v>191</v>
      </c>
      <c r="C57" s="30"/>
      <c r="D57" s="34"/>
      <c r="E57" s="127"/>
      <c r="F57" s="124"/>
      <c r="G57" s="122" t="s">
        <v>192</v>
      </c>
      <c r="H57" s="75"/>
      <c r="I57" s="76"/>
      <c r="J57" s="73"/>
      <c r="K57" s="126"/>
      <c r="L57" s="122" t="s">
        <v>193</v>
      </c>
      <c r="M57" s="75"/>
      <c r="N57" s="76"/>
      <c r="O57" s="73"/>
      <c r="P57" s="80"/>
      <c r="Q57" s="122" t="s">
        <v>194</v>
      </c>
      <c r="R57" s="75"/>
      <c r="S57" s="76"/>
      <c r="T57" s="73"/>
    </row>
    <row r="58" spans="1:20" ht="16.5" customHeight="1">
      <c r="A58" s="52"/>
      <c r="B58" s="35"/>
      <c r="C58" s="35"/>
      <c r="D58" s="35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77"/>
    </row>
    <row r="59" spans="1:20" ht="16.5" customHeight="1" thickBot="1">
      <c r="A59" s="10" t="s">
        <v>116</v>
      </c>
      <c r="B59" s="10" t="s">
        <v>127</v>
      </c>
      <c r="C59" s="10" t="s">
        <v>241</v>
      </c>
      <c r="D59" s="10" t="s">
        <v>248</v>
      </c>
      <c r="E59" s="36" t="s">
        <v>242</v>
      </c>
      <c r="F59" s="62"/>
      <c r="G59" s="10" t="s">
        <v>128</v>
      </c>
      <c r="H59" s="10" t="s">
        <v>241</v>
      </c>
      <c r="I59" s="10" t="s">
        <v>248</v>
      </c>
      <c r="J59" s="36" t="s">
        <v>242</v>
      </c>
      <c r="K59" s="62"/>
      <c r="L59" s="10" t="s">
        <v>195</v>
      </c>
      <c r="M59" s="10" t="s">
        <v>241</v>
      </c>
      <c r="N59" s="10" t="s">
        <v>248</v>
      </c>
      <c r="O59" s="36" t="s">
        <v>242</v>
      </c>
      <c r="P59" s="80"/>
      <c r="Q59" s="10" t="s">
        <v>288</v>
      </c>
      <c r="R59" s="10" t="s">
        <v>241</v>
      </c>
      <c r="S59" s="10" t="s">
        <v>248</v>
      </c>
      <c r="T59" s="36" t="s">
        <v>242</v>
      </c>
    </row>
    <row r="60" spans="1:20" ht="16.5" customHeight="1">
      <c r="A60" s="49" t="s">
        <v>154</v>
      </c>
      <c r="B60" s="20" t="s">
        <v>196</v>
      </c>
      <c r="C60" s="21"/>
      <c r="D60" s="22"/>
      <c r="E60" s="123"/>
      <c r="F60" s="124"/>
      <c r="G60" s="125" t="s">
        <v>197</v>
      </c>
      <c r="H60" s="64"/>
      <c r="I60" s="65"/>
      <c r="J60" s="61"/>
      <c r="K60" s="126"/>
      <c r="L60" s="125" t="s">
        <v>198</v>
      </c>
      <c r="M60" s="64"/>
      <c r="N60" s="65"/>
      <c r="O60" s="61"/>
      <c r="P60" s="80"/>
      <c r="Q60" s="125" t="s">
        <v>136</v>
      </c>
      <c r="R60" s="64"/>
      <c r="S60" s="65"/>
      <c r="T60" s="61"/>
    </row>
    <row r="61" spans="1:20" ht="16.5" customHeight="1" thickBot="1">
      <c r="A61" s="51" t="s">
        <v>155</v>
      </c>
      <c r="B61" s="29" t="s">
        <v>199</v>
      </c>
      <c r="C61" s="30"/>
      <c r="D61" s="34"/>
      <c r="E61" s="127"/>
      <c r="F61" s="124"/>
      <c r="G61" s="122" t="s">
        <v>200</v>
      </c>
      <c r="H61" s="75"/>
      <c r="I61" s="76"/>
      <c r="J61" s="73"/>
      <c r="K61" s="126"/>
      <c r="L61" s="122" t="s">
        <v>135</v>
      </c>
      <c r="M61" s="75"/>
      <c r="N61" s="76"/>
      <c r="O61" s="73"/>
      <c r="P61" s="80"/>
      <c r="Q61" s="122" t="s">
        <v>201</v>
      </c>
      <c r="R61" s="75"/>
      <c r="S61" s="76"/>
      <c r="T61" s="73"/>
    </row>
    <row r="62" spans="1:20" ht="16.5" customHeight="1">
      <c r="A62" s="52"/>
      <c r="B62" s="8" t="s">
        <v>202</v>
      </c>
      <c r="C62" s="35"/>
      <c r="D62" s="35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77"/>
    </row>
    <row r="63" spans="1:20" ht="16.5" customHeight="1">
      <c r="A63" s="52"/>
      <c r="B63" s="128"/>
      <c r="C63" s="128"/>
      <c r="D63" s="129"/>
      <c r="E63" s="124"/>
      <c r="F63" s="124"/>
      <c r="G63" s="124"/>
      <c r="H63" s="124"/>
      <c r="I63" s="84"/>
      <c r="J63" s="124"/>
      <c r="K63" s="124"/>
      <c r="L63" s="124"/>
      <c r="M63" s="124"/>
      <c r="N63" s="84"/>
      <c r="O63" s="124"/>
      <c r="P63" s="124"/>
      <c r="Q63" s="124"/>
      <c r="R63" s="80"/>
      <c r="S63" s="84"/>
      <c r="T63" s="80"/>
    </row>
    <row r="64" spans="1:20" ht="15.75">
      <c r="A64" s="52"/>
      <c r="B64" s="54" t="s">
        <v>203</v>
      </c>
      <c r="C64" s="35"/>
      <c r="D64" s="35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77"/>
    </row>
    <row r="65" spans="1:20" ht="15" customHeight="1" thickBot="1">
      <c r="A65" s="10" t="s">
        <v>116</v>
      </c>
      <c r="B65" s="10" t="s">
        <v>289</v>
      </c>
      <c r="C65" s="10" t="s">
        <v>241</v>
      </c>
      <c r="D65" s="10" t="s">
        <v>248</v>
      </c>
      <c r="E65" s="36" t="s">
        <v>242</v>
      </c>
      <c r="F65" s="62"/>
      <c r="G65" s="10" t="s">
        <v>290</v>
      </c>
      <c r="H65" s="10" t="s">
        <v>241</v>
      </c>
      <c r="I65" s="10" t="s">
        <v>248</v>
      </c>
      <c r="J65" s="36" t="s">
        <v>242</v>
      </c>
      <c r="K65" s="62"/>
      <c r="L65" s="10" t="s">
        <v>291</v>
      </c>
      <c r="M65" s="10" t="s">
        <v>241</v>
      </c>
      <c r="N65" s="10" t="s">
        <v>248</v>
      </c>
      <c r="O65" s="36" t="s">
        <v>242</v>
      </c>
      <c r="P65" s="80"/>
      <c r="Q65" s="10" t="s">
        <v>243</v>
      </c>
      <c r="R65" s="10" t="s">
        <v>241</v>
      </c>
      <c r="S65" s="10" t="s">
        <v>248</v>
      </c>
      <c r="T65" s="36" t="s">
        <v>242</v>
      </c>
    </row>
    <row r="66" spans="1:20" ht="15" customHeight="1">
      <c r="A66" s="49" t="s">
        <v>154</v>
      </c>
      <c r="B66" s="20" t="s">
        <v>204</v>
      </c>
      <c r="C66" s="21"/>
      <c r="D66" s="22"/>
      <c r="E66" s="123"/>
      <c r="F66" s="124"/>
      <c r="G66" s="125" t="s">
        <v>205</v>
      </c>
      <c r="H66" s="64"/>
      <c r="I66" s="65"/>
      <c r="J66" s="61"/>
      <c r="K66" s="126"/>
      <c r="L66" s="125" t="s">
        <v>206</v>
      </c>
      <c r="M66" s="64"/>
      <c r="N66" s="65"/>
      <c r="O66" s="61"/>
      <c r="P66" s="80"/>
      <c r="Q66" s="125" t="s">
        <v>207</v>
      </c>
      <c r="R66" s="64"/>
      <c r="S66" s="65"/>
      <c r="T66" s="61"/>
    </row>
    <row r="67" spans="1:20" ht="15" customHeight="1" thickBot="1">
      <c r="A67" s="51" t="s">
        <v>155</v>
      </c>
      <c r="B67" s="29" t="s">
        <v>208</v>
      </c>
      <c r="C67" s="30"/>
      <c r="D67" s="34"/>
      <c r="E67" s="127"/>
      <c r="F67" s="124"/>
      <c r="G67" s="122" t="s">
        <v>138</v>
      </c>
      <c r="H67" s="75"/>
      <c r="I67" s="76"/>
      <c r="J67" s="73"/>
      <c r="K67" s="126"/>
      <c r="L67" s="122" t="s">
        <v>285</v>
      </c>
      <c r="M67" s="75"/>
      <c r="N67" s="76"/>
      <c r="O67" s="73"/>
      <c r="P67" s="80"/>
      <c r="Q67" s="122" t="s">
        <v>286</v>
      </c>
      <c r="R67" s="75"/>
      <c r="S67" s="76"/>
      <c r="T67" s="73"/>
    </row>
    <row r="68" spans="1:20" ht="12.75">
      <c r="A68" s="52"/>
      <c r="B68" s="35"/>
      <c r="C68" s="35"/>
      <c r="D68" s="35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77"/>
    </row>
    <row r="69" spans="1:20" ht="15" customHeight="1" thickBot="1">
      <c r="A69" s="10" t="s">
        <v>116</v>
      </c>
      <c r="B69" s="10" t="s">
        <v>244</v>
      </c>
      <c r="C69" s="10" t="s">
        <v>241</v>
      </c>
      <c r="D69" s="10" t="s">
        <v>248</v>
      </c>
      <c r="E69" s="36" t="s">
        <v>242</v>
      </c>
      <c r="F69" s="62"/>
      <c r="G69" s="10" t="s">
        <v>245</v>
      </c>
      <c r="H69" s="10" t="s">
        <v>241</v>
      </c>
      <c r="I69" s="10" t="s">
        <v>248</v>
      </c>
      <c r="J69" s="36" t="s">
        <v>242</v>
      </c>
      <c r="K69" s="62"/>
      <c r="L69" s="10" t="s">
        <v>246</v>
      </c>
      <c r="M69" s="10" t="s">
        <v>241</v>
      </c>
      <c r="N69" s="10" t="s">
        <v>248</v>
      </c>
      <c r="O69" s="36" t="s">
        <v>242</v>
      </c>
      <c r="P69" s="80"/>
      <c r="Q69" s="10" t="s">
        <v>293</v>
      </c>
      <c r="R69" s="10" t="s">
        <v>241</v>
      </c>
      <c r="S69" s="10" t="s">
        <v>248</v>
      </c>
      <c r="T69" s="36" t="s">
        <v>242</v>
      </c>
    </row>
    <row r="70" spans="1:20" ht="15" customHeight="1">
      <c r="A70" s="49" t="s">
        <v>154</v>
      </c>
      <c r="B70" s="20" t="s">
        <v>209</v>
      </c>
      <c r="C70" s="21"/>
      <c r="D70" s="22"/>
      <c r="E70" s="123"/>
      <c r="F70" s="124"/>
      <c r="G70" s="125" t="s">
        <v>210</v>
      </c>
      <c r="H70" s="64"/>
      <c r="I70" s="65"/>
      <c r="J70" s="61"/>
      <c r="K70" s="126"/>
      <c r="L70" s="125" t="s">
        <v>134</v>
      </c>
      <c r="M70" s="64"/>
      <c r="N70" s="65"/>
      <c r="O70" s="61"/>
      <c r="P70" s="80"/>
      <c r="Q70" s="125" t="s">
        <v>137</v>
      </c>
      <c r="R70" s="64"/>
      <c r="S70" s="65"/>
      <c r="T70" s="61"/>
    </row>
    <row r="71" spans="1:20" ht="15" customHeight="1" thickBot="1">
      <c r="A71" s="51" t="s">
        <v>155</v>
      </c>
      <c r="B71" s="29" t="s">
        <v>247</v>
      </c>
      <c r="C71" s="30"/>
      <c r="D71" s="34"/>
      <c r="E71" s="127"/>
      <c r="F71" s="124"/>
      <c r="G71" s="122" t="s">
        <v>287</v>
      </c>
      <c r="H71" s="75"/>
      <c r="I71" s="76"/>
      <c r="J71" s="73"/>
      <c r="K71" s="126"/>
      <c r="L71" s="122" t="s">
        <v>159</v>
      </c>
      <c r="M71" s="75"/>
      <c r="N71" s="76"/>
      <c r="O71" s="73"/>
      <c r="P71" s="80"/>
      <c r="Q71" s="122" t="s">
        <v>160</v>
      </c>
      <c r="R71" s="75"/>
      <c r="S71" s="76"/>
      <c r="T71" s="73"/>
    </row>
    <row r="72" spans="1:20" ht="12.75">
      <c r="A72" s="52"/>
      <c r="B72" s="8" t="s">
        <v>261</v>
      </c>
      <c r="C72" s="35"/>
      <c r="D72" s="35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77"/>
    </row>
    <row r="73" spans="1:20" ht="12.75">
      <c r="A73" s="52"/>
      <c r="B73" s="35"/>
      <c r="C73" s="35"/>
      <c r="D73" s="35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77"/>
    </row>
    <row r="74" spans="1:20" ht="15.75">
      <c r="A74" s="52"/>
      <c r="B74" s="54" t="s">
        <v>249</v>
      </c>
      <c r="C74" s="35"/>
      <c r="D74" s="35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77"/>
    </row>
    <row r="75" spans="1:20" ht="15" customHeight="1" thickBot="1">
      <c r="A75" s="10" t="s">
        <v>116</v>
      </c>
      <c r="B75" s="10" t="s">
        <v>294</v>
      </c>
      <c r="C75" s="10" t="s">
        <v>241</v>
      </c>
      <c r="D75" s="10" t="s">
        <v>248</v>
      </c>
      <c r="E75" s="36" t="s">
        <v>242</v>
      </c>
      <c r="F75" s="62"/>
      <c r="G75" s="10" t="s">
        <v>295</v>
      </c>
      <c r="H75" s="10" t="s">
        <v>241</v>
      </c>
      <c r="I75" s="10" t="s">
        <v>248</v>
      </c>
      <c r="J75" s="36" t="s">
        <v>242</v>
      </c>
      <c r="K75" s="62"/>
      <c r="L75" s="10" t="s">
        <v>296</v>
      </c>
      <c r="M75" s="10" t="s">
        <v>241</v>
      </c>
      <c r="N75" s="10" t="s">
        <v>248</v>
      </c>
      <c r="O75" s="36" t="s">
        <v>242</v>
      </c>
      <c r="P75" s="80"/>
      <c r="Q75" s="10" t="s">
        <v>253</v>
      </c>
      <c r="R75" s="10" t="s">
        <v>241</v>
      </c>
      <c r="S75" s="10" t="s">
        <v>248</v>
      </c>
      <c r="T75" s="36" t="s">
        <v>242</v>
      </c>
    </row>
    <row r="76" spans="1:20" ht="15" customHeight="1">
      <c r="A76" s="49" t="s">
        <v>154</v>
      </c>
      <c r="B76" s="20" t="s">
        <v>161</v>
      </c>
      <c r="C76" s="21"/>
      <c r="D76" s="22"/>
      <c r="E76" s="123"/>
      <c r="F76" s="124"/>
      <c r="G76" s="125" t="s">
        <v>162</v>
      </c>
      <c r="H76" s="64"/>
      <c r="I76" s="65"/>
      <c r="J76" s="61"/>
      <c r="K76" s="126"/>
      <c r="L76" s="125" t="s">
        <v>297</v>
      </c>
      <c r="M76" s="64"/>
      <c r="N76" s="65"/>
      <c r="O76" s="61"/>
      <c r="P76" s="80"/>
      <c r="Q76" s="125" t="s">
        <v>298</v>
      </c>
      <c r="R76" s="64"/>
      <c r="S76" s="65"/>
      <c r="T76" s="61"/>
    </row>
    <row r="77" spans="1:20" ht="15" customHeight="1" thickBot="1">
      <c r="A77" s="51" t="s">
        <v>155</v>
      </c>
      <c r="B77" s="29" t="s">
        <v>163</v>
      </c>
      <c r="C77" s="30"/>
      <c r="D77" s="34"/>
      <c r="E77" s="127"/>
      <c r="F77" s="124"/>
      <c r="G77" s="122" t="s">
        <v>164</v>
      </c>
      <c r="H77" s="75"/>
      <c r="I77" s="76"/>
      <c r="J77" s="73"/>
      <c r="K77" s="126"/>
      <c r="L77" s="122" t="s">
        <v>165</v>
      </c>
      <c r="M77" s="75"/>
      <c r="N77" s="76"/>
      <c r="O77" s="73"/>
      <c r="P77" s="80"/>
      <c r="Q77" s="122" t="s">
        <v>299</v>
      </c>
      <c r="R77" s="75"/>
      <c r="S77" s="76"/>
      <c r="T77" s="73"/>
    </row>
    <row r="78" spans="2:20" ht="15" customHeight="1">
      <c r="B78" s="8" t="s">
        <v>252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5:20" ht="15" customHeight="1"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5" customHeight="1">
      <c r="A80" s="52"/>
      <c r="B80" s="54" t="s">
        <v>239</v>
      </c>
      <c r="C80" s="35"/>
      <c r="D80" s="35"/>
      <c r="E80" s="80"/>
      <c r="F80" s="80"/>
      <c r="G80" s="80"/>
      <c r="H80" s="80"/>
      <c r="I80" s="80"/>
      <c r="J80" s="80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ht="15" customHeight="1" thickBot="1">
      <c r="A81" s="10" t="s">
        <v>116</v>
      </c>
      <c r="B81" s="10" t="s">
        <v>258</v>
      </c>
      <c r="C81" s="10" t="s">
        <v>241</v>
      </c>
      <c r="D81" s="10" t="s">
        <v>248</v>
      </c>
      <c r="E81" s="36" t="s">
        <v>242</v>
      </c>
      <c r="F81" s="62"/>
      <c r="G81" s="10" t="s">
        <v>259</v>
      </c>
      <c r="H81" s="10" t="s">
        <v>241</v>
      </c>
      <c r="I81" s="10" t="s">
        <v>248</v>
      </c>
      <c r="J81" s="36" t="s">
        <v>242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ht="15" customHeight="1">
      <c r="A82" s="49" t="s">
        <v>154</v>
      </c>
      <c r="B82" s="20" t="s">
        <v>224</v>
      </c>
      <c r="C82" s="21"/>
      <c r="D82" s="22"/>
      <c r="E82" s="123"/>
      <c r="F82" s="124"/>
      <c r="G82" s="125" t="s">
        <v>225</v>
      </c>
      <c r="H82" s="64"/>
      <c r="I82" s="65"/>
      <c r="J82" s="61"/>
      <c r="K82" s="77"/>
      <c r="L82" s="77" t="s">
        <v>251</v>
      </c>
      <c r="M82" s="77"/>
      <c r="N82" s="77"/>
      <c r="O82" s="77"/>
      <c r="P82" s="77"/>
      <c r="Q82" s="77"/>
      <c r="R82" s="77"/>
      <c r="S82" s="77"/>
      <c r="T82" s="77"/>
    </row>
    <row r="83" spans="1:20" ht="15" customHeight="1" thickBot="1">
      <c r="A83" s="51" t="s">
        <v>155</v>
      </c>
      <c r="B83" s="29" t="s">
        <v>66</v>
      </c>
      <c r="C83" s="30"/>
      <c r="D83" s="34"/>
      <c r="E83" s="127"/>
      <c r="F83" s="124"/>
      <c r="G83" s="122" t="s">
        <v>226</v>
      </c>
      <c r="H83" s="75"/>
      <c r="I83" s="76"/>
      <c r="J83" s="73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5:20" ht="15" customHeight="1"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ht="15" customHeight="1">
      <c r="A85" s="52"/>
      <c r="B85" s="54" t="s">
        <v>250</v>
      </c>
      <c r="C85" s="35"/>
      <c r="D85" s="35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ht="15" customHeight="1" thickBot="1">
      <c r="A86" s="10" t="s">
        <v>116</v>
      </c>
      <c r="B86" s="10" t="s">
        <v>260</v>
      </c>
      <c r="C86" s="10" t="s">
        <v>241</v>
      </c>
      <c r="D86" s="10" t="s">
        <v>248</v>
      </c>
      <c r="E86" s="36" t="s">
        <v>242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ht="18" customHeight="1">
      <c r="A87" s="49" t="s">
        <v>154</v>
      </c>
      <c r="B87" s="44">
        <v>1.49</v>
      </c>
      <c r="C87" s="55"/>
      <c r="D87" s="22"/>
      <c r="E87" s="61"/>
      <c r="F87" s="62"/>
      <c r="G87" s="77" t="s">
        <v>133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ht="18" customHeight="1" thickBot="1">
      <c r="A88" s="51" t="s">
        <v>155</v>
      </c>
      <c r="B88" s="29" t="s">
        <v>227</v>
      </c>
      <c r="C88" s="43"/>
      <c r="D88" s="34"/>
      <c r="E88" s="73"/>
      <c r="F88" s="62"/>
      <c r="G88" s="77" t="s">
        <v>132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</sheetData>
  <sheetProtection/>
  <mergeCells count="1">
    <mergeCell ref="A1:R1"/>
  </mergeCells>
  <printOptions/>
  <pageMargins left="0.7874015748031497" right="0.5118110236220472" top="0.7874015748031497" bottom="1" header="0.5118110236220472" footer="0.5118110236220472"/>
  <pageSetup horizontalDpi="600" verticalDpi="600" orientation="landscape" scale="63"/>
  <rowBreaks count="2" manualBreakCount="2">
    <brk id="39" max="255" man="1"/>
    <brk id="89" max="255" man="1"/>
  </rowBreaks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7.421875" style="8" customWidth="1"/>
    <col min="2" max="2" width="18.7109375" style="8" customWidth="1"/>
    <col min="3" max="3" width="4.8515625" style="8" customWidth="1"/>
    <col min="4" max="4" width="5.00390625" style="8" customWidth="1"/>
    <col min="5" max="5" width="4.140625" style="8" customWidth="1"/>
    <col min="6" max="6" width="2.00390625" style="8" customWidth="1"/>
    <col min="7" max="7" width="18.7109375" style="8" customWidth="1"/>
    <col min="8" max="8" width="4.8515625" style="8" customWidth="1"/>
    <col min="9" max="9" width="5.00390625" style="8" customWidth="1"/>
    <col min="10" max="10" width="4.28125" style="8" customWidth="1"/>
    <col min="11" max="11" width="1.8515625" style="8" customWidth="1"/>
    <col min="12" max="12" width="18.7109375" style="8" customWidth="1"/>
    <col min="13" max="13" width="4.8515625" style="8" customWidth="1"/>
    <col min="14" max="14" width="5.28125" style="8" customWidth="1"/>
    <col min="15" max="15" width="4.140625" style="8" customWidth="1"/>
    <col min="16" max="16" width="1.7109375" style="8" customWidth="1"/>
    <col min="17" max="17" width="18.7109375" style="8" customWidth="1"/>
    <col min="18" max="19" width="4.8515625" style="8" customWidth="1"/>
    <col min="20" max="20" width="4.140625" style="8" customWidth="1"/>
    <col min="21" max="21" width="4.7109375" style="8" customWidth="1"/>
    <col min="22" max="16384" width="9.140625" style="8" customWidth="1"/>
  </cols>
  <sheetData>
    <row r="1" spans="1:19" ht="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60"/>
    </row>
    <row r="2" spans="3:16" ht="22.5">
      <c r="C2" s="45"/>
      <c r="I2" s="89" t="s">
        <v>363</v>
      </c>
      <c r="P2" s="45"/>
    </row>
    <row r="3" spans="3:16" ht="22.5">
      <c r="C3" s="45"/>
      <c r="I3" s="89" t="s">
        <v>364</v>
      </c>
      <c r="P3" s="45"/>
    </row>
    <row r="4" spans="3:16" ht="22.5">
      <c r="C4" s="45"/>
      <c r="I4" s="89" t="s">
        <v>365</v>
      </c>
      <c r="P4" s="45"/>
    </row>
    <row r="5" spans="2:16" ht="15.75">
      <c r="B5" s="46"/>
      <c r="C5" s="47"/>
      <c r="I5" s="89" t="s">
        <v>73</v>
      </c>
      <c r="O5" s="46"/>
      <c r="P5" s="47"/>
    </row>
    <row r="6" spans="1:2" ht="15.75">
      <c r="A6" s="46"/>
      <c r="B6" s="47"/>
    </row>
    <row r="7" spans="1:2" ht="15.75">
      <c r="A7" s="46"/>
      <c r="B7" s="46" t="s">
        <v>131</v>
      </c>
    </row>
    <row r="8" spans="1:20" ht="13.5" thickBot="1">
      <c r="A8" s="10" t="s">
        <v>116</v>
      </c>
      <c r="B8" s="10" t="s">
        <v>265</v>
      </c>
      <c r="C8" s="10" t="s">
        <v>241</v>
      </c>
      <c r="D8" s="10" t="s">
        <v>248</v>
      </c>
      <c r="E8" s="36" t="s">
        <v>242</v>
      </c>
      <c r="F8" s="48"/>
      <c r="G8" s="10" t="s">
        <v>266</v>
      </c>
      <c r="H8" s="10" t="s">
        <v>241</v>
      </c>
      <c r="I8" s="10" t="s">
        <v>248</v>
      </c>
      <c r="J8" s="36" t="s">
        <v>242</v>
      </c>
      <c r="K8" s="48"/>
      <c r="L8" s="10" t="s">
        <v>267</v>
      </c>
      <c r="M8" s="10" t="s">
        <v>241</v>
      </c>
      <c r="N8" s="10" t="s">
        <v>248</v>
      </c>
      <c r="O8" s="36" t="s">
        <v>242</v>
      </c>
      <c r="P8" s="48"/>
      <c r="Q8" s="10" t="s">
        <v>268</v>
      </c>
      <c r="R8" s="10" t="s">
        <v>241</v>
      </c>
      <c r="S8" s="10" t="s">
        <v>248</v>
      </c>
      <c r="T8" s="36" t="s">
        <v>242</v>
      </c>
    </row>
    <row r="9" spans="1:20" ht="15" customHeight="1">
      <c r="A9" s="49" t="s">
        <v>154</v>
      </c>
      <c r="B9" s="37" t="s">
        <v>349</v>
      </c>
      <c r="C9" s="37" t="s">
        <v>93</v>
      </c>
      <c r="D9" s="22"/>
      <c r="E9" s="61"/>
      <c r="F9" s="62"/>
      <c r="G9" s="63" t="s">
        <v>350</v>
      </c>
      <c r="H9" s="64" t="s">
        <v>270</v>
      </c>
      <c r="I9" s="65"/>
      <c r="J9" s="61"/>
      <c r="K9" s="62"/>
      <c r="L9" s="63" t="s">
        <v>275</v>
      </c>
      <c r="M9" s="64" t="s">
        <v>90</v>
      </c>
      <c r="N9" s="65"/>
      <c r="O9" s="61"/>
      <c r="P9" s="62"/>
      <c r="Q9" s="86" t="s">
        <v>351</v>
      </c>
      <c r="R9" s="66" t="s">
        <v>90</v>
      </c>
      <c r="S9" s="65"/>
      <c r="T9" s="61"/>
    </row>
    <row r="10" spans="1:20" ht="15" customHeight="1">
      <c r="A10" s="50" t="s">
        <v>155</v>
      </c>
      <c r="B10" s="39" t="s">
        <v>276</v>
      </c>
      <c r="C10" s="39" t="s">
        <v>94</v>
      </c>
      <c r="D10" s="26"/>
      <c r="E10" s="67"/>
      <c r="F10" s="62"/>
      <c r="G10" s="68" t="s">
        <v>277</v>
      </c>
      <c r="H10" s="69" t="s">
        <v>92</v>
      </c>
      <c r="I10" s="70"/>
      <c r="J10" s="67"/>
      <c r="K10" s="62"/>
      <c r="L10" s="68" t="s">
        <v>352</v>
      </c>
      <c r="M10" s="69" t="s">
        <v>93</v>
      </c>
      <c r="N10" s="70"/>
      <c r="O10" s="67"/>
      <c r="P10" s="62"/>
      <c r="Q10" s="68" t="s">
        <v>353</v>
      </c>
      <c r="R10" s="69" t="s">
        <v>92</v>
      </c>
      <c r="S10" s="70"/>
      <c r="T10" s="67"/>
    </row>
    <row r="11" spans="1:20" ht="15" customHeight="1">
      <c r="A11" s="50" t="s">
        <v>156</v>
      </c>
      <c r="B11" s="4" t="s">
        <v>354</v>
      </c>
      <c r="C11" s="40" t="s">
        <v>93</v>
      </c>
      <c r="D11" s="28"/>
      <c r="E11" s="67"/>
      <c r="F11" s="62"/>
      <c r="G11" s="71" t="s">
        <v>355</v>
      </c>
      <c r="H11" s="72" t="s">
        <v>93</v>
      </c>
      <c r="I11" s="70"/>
      <c r="J11" s="67"/>
      <c r="K11" s="62"/>
      <c r="L11" s="71" t="s">
        <v>356</v>
      </c>
      <c r="M11" s="72" t="s">
        <v>93</v>
      </c>
      <c r="N11" s="70"/>
      <c r="O11" s="67"/>
      <c r="P11" s="62"/>
      <c r="Q11" s="68" t="s">
        <v>357</v>
      </c>
      <c r="R11" s="69" t="s">
        <v>93</v>
      </c>
      <c r="S11" s="70"/>
      <c r="T11" s="67"/>
    </row>
    <row r="12" spans="1:20" ht="15" customHeight="1" thickBot="1">
      <c r="A12" s="51" t="s">
        <v>157</v>
      </c>
      <c r="B12" s="7">
        <v>30</v>
      </c>
      <c r="C12" s="43"/>
      <c r="D12" s="31"/>
      <c r="E12" s="73"/>
      <c r="F12" s="62"/>
      <c r="G12" s="74">
        <v>27</v>
      </c>
      <c r="H12" s="75"/>
      <c r="I12" s="76"/>
      <c r="J12" s="73"/>
      <c r="K12" s="62"/>
      <c r="L12" s="74">
        <v>26</v>
      </c>
      <c r="M12" s="75"/>
      <c r="N12" s="76"/>
      <c r="O12" s="73"/>
      <c r="P12" s="62"/>
      <c r="Q12" s="74">
        <v>31</v>
      </c>
      <c r="R12" s="75"/>
      <c r="S12" s="76"/>
      <c r="T12" s="73"/>
    </row>
    <row r="13" spans="1:20" ht="12.75">
      <c r="A13" s="52"/>
      <c r="B13" s="35"/>
      <c r="C13" s="35"/>
      <c r="D13" s="3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77"/>
    </row>
    <row r="14" spans="1:20" ht="13.5" thickBot="1">
      <c r="A14" s="10" t="s">
        <v>116</v>
      </c>
      <c r="B14" s="10" t="s">
        <v>269</v>
      </c>
      <c r="C14" s="10" t="s">
        <v>241</v>
      </c>
      <c r="D14" s="10" t="s">
        <v>248</v>
      </c>
      <c r="E14" s="36" t="s">
        <v>242</v>
      </c>
      <c r="F14" s="62"/>
      <c r="G14" s="10" t="s">
        <v>113</v>
      </c>
      <c r="H14" s="10" t="s">
        <v>241</v>
      </c>
      <c r="I14" s="10" t="s">
        <v>248</v>
      </c>
      <c r="J14" s="36" t="s">
        <v>242</v>
      </c>
      <c r="K14" s="62"/>
      <c r="L14" s="10" t="s">
        <v>114</v>
      </c>
      <c r="M14" s="10" t="s">
        <v>241</v>
      </c>
      <c r="N14" s="10" t="s">
        <v>248</v>
      </c>
      <c r="O14" s="36" t="s">
        <v>242</v>
      </c>
      <c r="P14" s="62"/>
      <c r="Q14" s="10" t="s">
        <v>115</v>
      </c>
      <c r="R14" s="10" t="s">
        <v>241</v>
      </c>
      <c r="S14" s="10" t="s">
        <v>248</v>
      </c>
      <c r="T14" s="36" t="s">
        <v>242</v>
      </c>
    </row>
    <row r="15" spans="1:20" ht="15" customHeight="1">
      <c r="A15" s="49" t="s">
        <v>154</v>
      </c>
      <c r="B15" s="37" t="s">
        <v>274</v>
      </c>
      <c r="C15" s="38" t="s">
        <v>90</v>
      </c>
      <c r="D15" s="22"/>
      <c r="E15" s="61"/>
      <c r="F15" s="62"/>
      <c r="G15" s="63" t="s">
        <v>358</v>
      </c>
      <c r="H15" s="64" t="s">
        <v>94</v>
      </c>
      <c r="I15" s="65"/>
      <c r="J15" s="61"/>
      <c r="K15" s="62"/>
      <c r="L15" s="63" t="s">
        <v>359</v>
      </c>
      <c r="M15" s="64" t="s">
        <v>91</v>
      </c>
      <c r="N15" s="65"/>
      <c r="O15" s="61"/>
      <c r="P15" s="62"/>
      <c r="Q15" s="63" t="s">
        <v>360</v>
      </c>
      <c r="R15" s="78" t="s">
        <v>92</v>
      </c>
      <c r="S15" s="65"/>
      <c r="T15" s="61"/>
    </row>
    <row r="16" spans="1:20" ht="15" customHeight="1">
      <c r="A16" s="50" t="s">
        <v>155</v>
      </c>
      <c r="B16" s="39" t="s">
        <v>300</v>
      </c>
      <c r="C16" s="39" t="s">
        <v>308</v>
      </c>
      <c r="D16" s="26"/>
      <c r="E16" s="67"/>
      <c r="F16" s="62"/>
      <c r="G16" s="68" t="s">
        <v>301</v>
      </c>
      <c r="H16" s="69" t="s">
        <v>93</v>
      </c>
      <c r="I16" s="70"/>
      <c r="J16" s="67"/>
      <c r="K16" s="62"/>
      <c r="L16" s="68" t="s">
        <v>302</v>
      </c>
      <c r="M16" s="69" t="s">
        <v>308</v>
      </c>
      <c r="N16" s="70"/>
      <c r="O16" s="67"/>
      <c r="P16" s="62"/>
      <c r="Q16" s="68" t="s">
        <v>303</v>
      </c>
      <c r="R16" s="69" t="s">
        <v>93</v>
      </c>
      <c r="S16" s="70"/>
      <c r="T16" s="67"/>
    </row>
    <row r="17" spans="1:20" ht="15" customHeight="1">
      <c r="A17" s="50" t="s">
        <v>156</v>
      </c>
      <c r="B17" s="39" t="s">
        <v>304</v>
      </c>
      <c r="C17" s="39" t="s">
        <v>92</v>
      </c>
      <c r="D17" s="28"/>
      <c r="E17" s="67"/>
      <c r="F17" s="62"/>
      <c r="G17" s="71" t="s">
        <v>305</v>
      </c>
      <c r="H17" s="72" t="s">
        <v>93</v>
      </c>
      <c r="I17" s="70"/>
      <c r="J17" s="67"/>
      <c r="K17" s="62"/>
      <c r="L17" s="71" t="s">
        <v>306</v>
      </c>
      <c r="M17" s="72" t="s">
        <v>93</v>
      </c>
      <c r="N17" s="70"/>
      <c r="O17" s="67"/>
      <c r="P17" s="62"/>
      <c r="Q17" s="68" t="s">
        <v>307</v>
      </c>
      <c r="R17" s="79" t="s">
        <v>93</v>
      </c>
      <c r="S17" s="70"/>
      <c r="T17" s="67"/>
    </row>
    <row r="18" spans="1:20" ht="15" customHeight="1" thickBot="1">
      <c r="A18" s="51" t="s">
        <v>157</v>
      </c>
      <c r="B18" s="7">
        <v>32</v>
      </c>
      <c r="C18" s="43"/>
      <c r="D18" s="31"/>
      <c r="E18" s="73"/>
      <c r="F18" s="62"/>
      <c r="G18" s="74">
        <v>25</v>
      </c>
      <c r="H18" s="75"/>
      <c r="I18" s="76"/>
      <c r="J18" s="73"/>
      <c r="K18" s="62"/>
      <c r="L18" s="74" t="s">
        <v>9</v>
      </c>
      <c r="M18" s="75" t="s">
        <v>94</v>
      </c>
      <c r="N18" s="76"/>
      <c r="O18" s="73"/>
      <c r="P18" s="62"/>
      <c r="Q18" s="74">
        <v>29</v>
      </c>
      <c r="R18" s="75"/>
      <c r="S18" s="76"/>
      <c r="T18" s="73"/>
    </row>
    <row r="19" spans="1:20" ht="12.75">
      <c r="A19" s="52"/>
      <c r="B19" s="35"/>
      <c r="C19" s="35"/>
      <c r="D19" s="35"/>
      <c r="E19" s="62"/>
      <c r="F19" s="62"/>
      <c r="G19" s="80"/>
      <c r="H19" s="80"/>
      <c r="I19" s="80"/>
      <c r="J19" s="62"/>
      <c r="K19" s="62"/>
      <c r="L19" s="80"/>
      <c r="M19" s="80"/>
      <c r="N19" s="80"/>
      <c r="O19" s="62"/>
      <c r="P19" s="62"/>
      <c r="Q19" s="80"/>
      <c r="R19" s="80"/>
      <c r="S19" s="80"/>
      <c r="T19" s="62"/>
    </row>
    <row r="20" spans="1:20" ht="12.75">
      <c r="A20" s="52"/>
      <c r="B20" s="35"/>
      <c r="C20" s="35"/>
      <c r="D20" s="35"/>
      <c r="E20" s="62"/>
      <c r="F20" s="62"/>
      <c r="G20" s="80"/>
      <c r="H20" s="80"/>
      <c r="I20" s="80"/>
      <c r="J20" s="62"/>
      <c r="K20" s="62"/>
      <c r="L20" s="80"/>
      <c r="M20" s="80"/>
      <c r="N20" s="80"/>
      <c r="O20" s="62"/>
      <c r="P20" s="62"/>
      <c r="Q20" s="80"/>
      <c r="R20" s="80"/>
      <c r="S20" s="80"/>
      <c r="T20" s="77"/>
    </row>
    <row r="21" spans="2:20" ht="15.75">
      <c r="B21" s="46" t="s">
        <v>130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13.5" thickBot="1">
      <c r="A22" s="10" t="s">
        <v>116</v>
      </c>
      <c r="B22" s="10" t="s">
        <v>235</v>
      </c>
      <c r="C22" s="10" t="s">
        <v>241</v>
      </c>
      <c r="D22" s="10" t="s">
        <v>248</v>
      </c>
      <c r="E22" s="36" t="s">
        <v>242</v>
      </c>
      <c r="F22" s="62"/>
      <c r="G22" s="10" t="s">
        <v>236</v>
      </c>
      <c r="H22" s="10" t="s">
        <v>241</v>
      </c>
      <c r="I22" s="10" t="s">
        <v>248</v>
      </c>
      <c r="J22" s="36" t="s">
        <v>242</v>
      </c>
      <c r="K22" s="62"/>
      <c r="L22" s="10" t="s">
        <v>237</v>
      </c>
      <c r="M22" s="10" t="s">
        <v>241</v>
      </c>
      <c r="N22" s="10" t="s">
        <v>248</v>
      </c>
      <c r="O22" s="36" t="s">
        <v>242</v>
      </c>
      <c r="P22" s="62"/>
      <c r="Q22" s="10" t="s">
        <v>238</v>
      </c>
      <c r="R22" s="10" t="s">
        <v>241</v>
      </c>
      <c r="S22" s="10" t="s">
        <v>248</v>
      </c>
      <c r="T22" s="36" t="s">
        <v>242</v>
      </c>
    </row>
    <row r="23" spans="1:20" ht="15" customHeight="1">
      <c r="A23" s="49" t="s">
        <v>154</v>
      </c>
      <c r="B23" s="37">
        <v>1.1</v>
      </c>
      <c r="C23" s="38"/>
      <c r="D23" s="22"/>
      <c r="E23" s="61"/>
      <c r="F23" s="62"/>
      <c r="G23" s="63">
        <v>2.1</v>
      </c>
      <c r="H23" s="64"/>
      <c r="I23" s="65"/>
      <c r="J23" s="61"/>
      <c r="K23" s="62"/>
      <c r="L23" s="63">
        <v>1.5</v>
      </c>
      <c r="M23" s="64"/>
      <c r="N23" s="65"/>
      <c r="O23" s="61"/>
      <c r="P23" s="62"/>
      <c r="Q23" s="63">
        <v>2.5</v>
      </c>
      <c r="R23" s="64"/>
      <c r="S23" s="65"/>
      <c r="T23" s="61"/>
    </row>
    <row r="24" spans="1:20" ht="15" customHeight="1">
      <c r="A24" s="50" t="s">
        <v>155</v>
      </c>
      <c r="B24" s="4">
        <v>2.2</v>
      </c>
      <c r="C24" s="40"/>
      <c r="D24" s="26"/>
      <c r="E24" s="67"/>
      <c r="F24" s="62"/>
      <c r="G24" s="68">
        <v>1.2</v>
      </c>
      <c r="H24" s="79"/>
      <c r="I24" s="70"/>
      <c r="J24" s="67"/>
      <c r="K24" s="62"/>
      <c r="L24" s="68">
        <v>2.6</v>
      </c>
      <c r="M24" s="79"/>
      <c r="N24" s="70"/>
      <c r="O24" s="67"/>
      <c r="P24" s="62"/>
      <c r="Q24" s="68">
        <v>1.6</v>
      </c>
      <c r="R24" s="79"/>
      <c r="S24" s="70"/>
      <c r="T24" s="67"/>
    </row>
    <row r="25" spans="1:20" ht="15" customHeight="1">
      <c r="A25" s="50" t="s">
        <v>156</v>
      </c>
      <c r="B25" s="4">
        <v>1.3</v>
      </c>
      <c r="C25" s="40"/>
      <c r="D25" s="28"/>
      <c r="E25" s="67"/>
      <c r="F25" s="62"/>
      <c r="G25" s="68">
        <v>2.3</v>
      </c>
      <c r="H25" s="79"/>
      <c r="I25" s="70"/>
      <c r="J25" s="67"/>
      <c r="K25" s="62"/>
      <c r="L25" s="68">
        <v>1.7</v>
      </c>
      <c r="M25" s="79"/>
      <c r="N25" s="70"/>
      <c r="O25" s="67"/>
      <c r="P25" s="62"/>
      <c r="Q25" s="68">
        <v>2.7</v>
      </c>
      <c r="R25" s="79"/>
      <c r="S25" s="70"/>
      <c r="T25" s="67"/>
    </row>
    <row r="26" spans="1:20" ht="15" customHeight="1" thickBot="1">
      <c r="A26" s="51" t="s">
        <v>157</v>
      </c>
      <c r="B26" s="7">
        <v>2.4</v>
      </c>
      <c r="C26" s="43"/>
      <c r="D26" s="31"/>
      <c r="E26" s="73"/>
      <c r="F26" s="62"/>
      <c r="G26" s="74">
        <v>1.4</v>
      </c>
      <c r="H26" s="75"/>
      <c r="I26" s="76"/>
      <c r="J26" s="73"/>
      <c r="K26" s="62"/>
      <c r="L26" s="74">
        <v>2.8</v>
      </c>
      <c r="M26" s="75"/>
      <c r="N26" s="76"/>
      <c r="O26" s="73"/>
      <c r="P26" s="62"/>
      <c r="Q26" s="74">
        <v>1.8</v>
      </c>
      <c r="R26" s="75"/>
      <c r="S26" s="76"/>
      <c r="T26" s="73"/>
    </row>
    <row r="27" spans="1:20" ht="12.75">
      <c r="A27" s="52"/>
      <c r="B27" s="35"/>
      <c r="C27" s="35"/>
      <c r="D27" s="3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2.75">
      <c r="A28" s="52"/>
      <c r="B28" s="35"/>
      <c r="C28" s="35"/>
      <c r="D28" s="35"/>
      <c r="E28" s="62"/>
      <c r="F28" s="62"/>
      <c r="G28" s="80"/>
      <c r="H28" s="80"/>
      <c r="I28" s="80"/>
      <c r="J28" s="62"/>
      <c r="K28" s="62"/>
      <c r="L28" s="80"/>
      <c r="M28" s="80"/>
      <c r="N28" s="80"/>
      <c r="O28" s="62"/>
      <c r="P28" s="62"/>
      <c r="Q28" s="80"/>
      <c r="R28" s="80"/>
      <c r="S28" s="80"/>
      <c r="T28" s="77"/>
    </row>
    <row r="29" spans="2:20" ht="15.75">
      <c r="B29" s="46" t="s">
        <v>103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3.5" thickBot="1">
      <c r="A30" s="10" t="s">
        <v>116</v>
      </c>
      <c r="B30" s="10" t="s">
        <v>101</v>
      </c>
      <c r="C30" s="10" t="s">
        <v>241</v>
      </c>
      <c r="D30" s="10" t="s">
        <v>248</v>
      </c>
      <c r="E30" s="36" t="s">
        <v>242</v>
      </c>
      <c r="F30" s="62"/>
      <c r="G30" s="10" t="s">
        <v>102</v>
      </c>
      <c r="H30" s="10" t="s">
        <v>241</v>
      </c>
      <c r="I30" s="10" t="s">
        <v>248</v>
      </c>
      <c r="J30" s="36" t="s">
        <v>242</v>
      </c>
      <c r="K30" s="62"/>
      <c r="L30" s="10"/>
      <c r="M30" s="10"/>
      <c r="N30" s="10"/>
      <c r="O30" s="10"/>
      <c r="P30" s="80"/>
      <c r="Q30" s="10"/>
      <c r="R30" s="10"/>
      <c r="S30" s="10"/>
      <c r="T30" s="10"/>
    </row>
    <row r="31" spans="1:20" ht="15" customHeight="1">
      <c r="A31" s="49" t="s">
        <v>154</v>
      </c>
      <c r="B31" s="37">
        <v>1.9</v>
      </c>
      <c r="C31" s="38"/>
      <c r="D31" s="65"/>
      <c r="E31" s="61"/>
      <c r="F31" s="62"/>
      <c r="G31" s="63">
        <v>2.9</v>
      </c>
      <c r="H31" s="64"/>
      <c r="I31" s="65"/>
      <c r="J31" s="61"/>
      <c r="K31" s="62"/>
      <c r="L31" s="80"/>
      <c r="M31" s="80"/>
      <c r="N31" s="84"/>
      <c r="O31" s="80"/>
      <c r="P31" s="80"/>
      <c r="Q31" s="80"/>
      <c r="R31" s="80"/>
      <c r="S31" s="84"/>
      <c r="T31" s="80"/>
    </row>
    <row r="32" spans="1:20" ht="15" customHeight="1">
      <c r="A32" s="50" t="s">
        <v>155</v>
      </c>
      <c r="B32" s="4" t="s">
        <v>139</v>
      </c>
      <c r="C32" s="40"/>
      <c r="D32" s="26"/>
      <c r="E32" s="67"/>
      <c r="F32" s="62"/>
      <c r="G32" s="68" t="s">
        <v>141</v>
      </c>
      <c r="H32" s="79"/>
      <c r="I32" s="70"/>
      <c r="J32" s="67"/>
      <c r="K32" s="62"/>
      <c r="L32" s="80"/>
      <c r="M32" s="80"/>
      <c r="N32" s="84"/>
      <c r="O32" s="80"/>
      <c r="P32" s="80"/>
      <c r="Q32" s="80"/>
      <c r="R32" s="80"/>
      <c r="S32" s="84"/>
      <c r="T32" s="80"/>
    </row>
    <row r="33" spans="1:20" ht="15" customHeight="1">
      <c r="A33" s="50" t="s">
        <v>156</v>
      </c>
      <c r="B33" s="24" t="s">
        <v>140</v>
      </c>
      <c r="C33" s="25"/>
      <c r="D33" s="25"/>
      <c r="E33" s="82"/>
      <c r="F33" s="83"/>
      <c r="G33" s="81" t="s">
        <v>142</v>
      </c>
      <c r="H33" s="79"/>
      <c r="I33" s="70"/>
      <c r="J33" s="67"/>
      <c r="K33" s="62"/>
      <c r="L33" s="80"/>
      <c r="M33" s="80"/>
      <c r="N33" s="84"/>
      <c r="O33" s="80"/>
      <c r="P33" s="80"/>
      <c r="Q33" s="80"/>
      <c r="R33" s="80"/>
      <c r="S33" s="84"/>
      <c r="T33" s="80"/>
    </row>
    <row r="34" spans="1:20" ht="15" customHeight="1" thickBot="1">
      <c r="A34" s="51" t="s">
        <v>157</v>
      </c>
      <c r="B34" s="7">
        <v>2.12</v>
      </c>
      <c r="C34" s="43"/>
      <c r="D34" s="31"/>
      <c r="E34" s="73"/>
      <c r="F34" s="62"/>
      <c r="G34" s="74">
        <v>1.12</v>
      </c>
      <c r="H34" s="75"/>
      <c r="I34" s="76"/>
      <c r="J34" s="73"/>
      <c r="K34" s="62"/>
      <c r="L34" s="80"/>
      <c r="M34" s="80"/>
      <c r="N34" s="84"/>
      <c r="O34" s="80"/>
      <c r="P34" s="80"/>
      <c r="Q34" s="80"/>
      <c r="R34" s="80"/>
      <c r="S34" s="84"/>
      <c r="T34" s="80"/>
    </row>
    <row r="35" spans="1:20" ht="12.75">
      <c r="A35" s="52"/>
      <c r="B35" s="35"/>
      <c r="C35" s="35"/>
      <c r="D35" s="35"/>
      <c r="E35" s="62"/>
      <c r="F35" s="62"/>
      <c r="G35" s="62"/>
      <c r="H35" s="62"/>
      <c r="I35" s="62"/>
      <c r="J35" s="62"/>
      <c r="K35" s="62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12.75">
      <c r="A36" s="52"/>
      <c r="B36" s="35"/>
      <c r="C36" s="35"/>
      <c r="D36" s="35"/>
      <c r="E36" s="62"/>
      <c r="F36" s="62"/>
      <c r="G36" s="80"/>
      <c r="H36" s="80"/>
      <c r="I36" s="80"/>
      <c r="J36" s="62"/>
      <c r="K36" s="62"/>
      <c r="L36" s="80"/>
      <c r="M36" s="80"/>
      <c r="N36" s="80"/>
      <c r="O36" s="80"/>
      <c r="P36" s="80"/>
      <c r="Q36" s="80"/>
      <c r="R36" s="80"/>
      <c r="S36" s="80"/>
      <c r="T36" s="85"/>
    </row>
    <row r="37" spans="2:20" ht="15.75">
      <c r="B37" s="46" t="s">
        <v>104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5" ht="13.5" thickBot="1">
      <c r="A38" s="10" t="s">
        <v>116</v>
      </c>
      <c r="B38" s="10" t="s">
        <v>105</v>
      </c>
      <c r="C38" s="10" t="s">
        <v>241</v>
      </c>
      <c r="D38" s="10" t="s">
        <v>248</v>
      </c>
      <c r="E38" s="36" t="s">
        <v>242</v>
      </c>
    </row>
    <row r="39" spans="1:5" ht="15" customHeight="1">
      <c r="A39" s="49" t="s">
        <v>154</v>
      </c>
      <c r="B39" s="37">
        <v>1.13</v>
      </c>
      <c r="C39" s="38"/>
      <c r="D39" s="65"/>
      <c r="E39" s="61"/>
    </row>
    <row r="40" spans="1:5" ht="15" customHeight="1">
      <c r="A40" s="50" t="s">
        <v>155</v>
      </c>
      <c r="B40" s="4">
        <v>2.14</v>
      </c>
      <c r="C40" s="40"/>
      <c r="D40" s="26"/>
      <c r="E40" s="67"/>
    </row>
    <row r="41" spans="1:5" ht="15" customHeight="1">
      <c r="A41" s="50" t="s">
        <v>156</v>
      </c>
      <c r="B41" s="24" t="s">
        <v>143</v>
      </c>
      <c r="C41" s="25"/>
      <c r="D41" s="25"/>
      <c r="E41" s="82"/>
    </row>
    <row r="42" spans="1:5" ht="15" customHeight="1" thickBot="1">
      <c r="A42" s="51" t="s">
        <v>157</v>
      </c>
      <c r="B42" s="7">
        <v>2.13</v>
      </c>
      <c r="C42" s="43"/>
      <c r="D42" s="31"/>
      <c r="E42" s="73"/>
    </row>
  </sheetData>
  <sheetProtection/>
  <mergeCells count="1">
    <mergeCell ref="A1:R1"/>
  </mergeCells>
  <printOptions/>
  <pageMargins left="0.35629921259842523" right="0.15944881889763785" top="0.40944881889763785" bottom="0.21259842519685043" header="0" footer="0"/>
  <pageSetup orientation="landscape" paperSize="10" scale="8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7.421875" style="8" customWidth="1"/>
    <col min="2" max="2" width="18.7109375" style="8" customWidth="1"/>
    <col min="3" max="3" width="4.8515625" style="8" customWidth="1"/>
    <col min="4" max="4" width="5.28125" style="8" customWidth="1"/>
    <col min="5" max="5" width="4.140625" style="8" customWidth="1"/>
    <col min="6" max="6" width="2.00390625" style="8" customWidth="1"/>
    <col min="7" max="7" width="18.7109375" style="8" customWidth="1"/>
    <col min="8" max="8" width="4.8515625" style="8" customWidth="1"/>
    <col min="9" max="9" width="5.28125" style="8" customWidth="1"/>
    <col min="10" max="10" width="4.28125" style="8" customWidth="1"/>
    <col min="11" max="11" width="1.8515625" style="8" customWidth="1"/>
    <col min="12" max="12" width="18.7109375" style="8" customWidth="1"/>
    <col min="13" max="13" width="4.8515625" style="8" customWidth="1"/>
    <col min="14" max="14" width="5.28125" style="8" customWidth="1"/>
    <col min="15" max="15" width="4.140625" style="8" customWidth="1"/>
    <col min="16" max="16" width="1.7109375" style="8" customWidth="1"/>
    <col min="17" max="17" width="18.7109375" style="8" customWidth="1"/>
    <col min="18" max="18" width="4.8515625" style="8" customWidth="1"/>
    <col min="19" max="19" width="5.28125" style="8" customWidth="1"/>
    <col min="20" max="20" width="4.140625" style="8" customWidth="1"/>
    <col min="21" max="21" width="4.7109375" style="8" customWidth="1"/>
    <col min="22" max="16384" width="9.140625" style="8" customWidth="1"/>
  </cols>
  <sheetData>
    <row r="1" spans="1:19" ht="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60"/>
    </row>
    <row r="2" spans="3:16" ht="22.5">
      <c r="C2" s="45"/>
      <c r="I2" s="89" t="s">
        <v>363</v>
      </c>
      <c r="P2" s="45"/>
    </row>
    <row r="3" spans="3:16" ht="22.5">
      <c r="C3" s="45"/>
      <c r="I3" s="89" t="s">
        <v>364</v>
      </c>
      <c r="P3" s="45"/>
    </row>
    <row r="4" spans="3:16" ht="22.5">
      <c r="C4" s="45"/>
      <c r="I4" s="89" t="s">
        <v>365</v>
      </c>
      <c r="P4" s="45"/>
    </row>
    <row r="5" spans="2:16" ht="15.75">
      <c r="B5" s="46"/>
      <c r="C5" s="47"/>
      <c r="I5" s="89" t="s">
        <v>74</v>
      </c>
      <c r="O5" s="46"/>
      <c r="P5" s="47"/>
    </row>
    <row r="6" spans="1:2" ht="15.75">
      <c r="A6" s="46"/>
      <c r="B6" s="47"/>
    </row>
    <row r="7" spans="1:2" ht="15.75">
      <c r="A7" s="46"/>
      <c r="B7" s="46" t="s">
        <v>131</v>
      </c>
    </row>
    <row r="8" spans="1:20" ht="13.5" thickBot="1">
      <c r="A8" s="10" t="s">
        <v>116</v>
      </c>
      <c r="B8" s="10" t="s">
        <v>265</v>
      </c>
      <c r="C8" s="10" t="s">
        <v>241</v>
      </c>
      <c r="D8" s="10" t="s">
        <v>248</v>
      </c>
      <c r="E8" s="36" t="s">
        <v>242</v>
      </c>
      <c r="F8" s="48"/>
      <c r="G8" s="10" t="s">
        <v>266</v>
      </c>
      <c r="H8" s="10" t="s">
        <v>241</v>
      </c>
      <c r="I8" s="10" t="s">
        <v>248</v>
      </c>
      <c r="J8" s="36" t="s">
        <v>242</v>
      </c>
      <c r="K8" s="48"/>
      <c r="L8" s="10" t="s">
        <v>267</v>
      </c>
      <c r="M8" s="10" t="s">
        <v>241</v>
      </c>
      <c r="N8" s="10" t="s">
        <v>248</v>
      </c>
      <c r="O8" s="36" t="s">
        <v>242</v>
      </c>
      <c r="P8" s="48"/>
      <c r="Q8" s="10" t="s">
        <v>268</v>
      </c>
      <c r="R8" s="10" t="s">
        <v>241</v>
      </c>
      <c r="S8" s="10" t="s">
        <v>248</v>
      </c>
      <c r="T8" s="36" t="s">
        <v>242</v>
      </c>
    </row>
    <row r="9" spans="1:20" ht="15" customHeight="1">
      <c r="A9" s="49" t="s">
        <v>154</v>
      </c>
      <c r="B9" s="37" t="s">
        <v>172</v>
      </c>
      <c r="C9" s="37" t="s">
        <v>95</v>
      </c>
      <c r="D9" s="22">
        <v>12.07</v>
      </c>
      <c r="E9" s="61">
        <v>1</v>
      </c>
      <c r="F9" s="62"/>
      <c r="G9" s="63" t="s">
        <v>283</v>
      </c>
      <c r="H9" s="64" t="s">
        <v>99</v>
      </c>
      <c r="I9" s="65">
        <v>8.4</v>
      </c>
      <c r="J9" s="61">
        <v>2</v>
      </c>
      <c r="K9" s="62"/>
      <c r="L9" s="63" t="s">
        <v>379</v>
      </c>
      <c r="M9" s="64" t="s">
        <v>97</v>
      </c>
      <c r="N9" s="65">
        <v>10.17</v>
      </c>
      <c r="O9" s="61">
        <v>2</v>
      </c>
      <c r="P9" s="62"/>
      <c r="Q9" s="86" t="s">
        <v>213</v>
      </c>
      <c r="R9" s="66" t="s">
        <v>98</v>
      </c>
      <c r="S9" s="65">
        <v>14.27</v>
      </c>
      <c r="T9" s="61">
        <v>1</v>
      </c>
    </row>
    <row r="10" spans="1:20" ht="15" customHeight="1">
      <c r="A10" s="50" t="s">
        <v>155</v>
      </c>
      <c r="B10" s="39" t="s">
        <v>67</v>
      </c>
      <c r="C10" s="39" t="s">
        <v>95</v>
      </c>
      <c r="D10" s="26">
        <v>7.54</v>
      </c>
      <c r="E10" s="67">
        <v>2</v>
      </c>
      <c r="F10" s="62"/>
      <c r="G10" s="68" t="s">
        <v>374</v>
      </c>
      <c r="H10" s="69" t="s">
        <v>98</v>
      </c>
      <c r="I10" s="70">
        <v>11.6</v>
      </c>
      <c r="J10" s="67">
        <v>1</v>
      </c>
      <c r="K10" s="62"/>
      <c r="L10" s="68" t="s">
        <v>282</v>
      </c>
      <c r="M10" s="69" t="s">
        <v>95</v>
      </c>
      <c r="N10" s="70">
        <v>14.17</v>
      </c>
      <c r="O10" s="67">
        <v>1</v>
      </c>
      <c r="P10" s="62"/>
      <c r="Q10" s="68" t="s">
        <v>340</v>
      </c>
      <c r="R10" s="69" t="s">
        <v>347</v>
      </c>
      <c r="S10" s="70">
        <v>8.83</v>
      </c>
      <c r="T10" s="67">
        <v>2</v>
      </c>
    </row>
    <row r="11" spans="1:20" ht="15" customHeight="1">
      <c r="A11" s="50" t="s">
        <v>156</v>
      </c>
      <c r="B11" s="4" t="s">
        <v>341</v>
      </c>
      <c r="C11" s="40" t="s">
        <v>97</v>
      </c>
      <c r="D11" s="28">
        <v>4.77</v>
      </c>
      <c r="E11" s="67">
        <v>3</v>
      </c>
      <c r="F11" s="62"/>
      <c r="G11" s="71" t="s">
        <v>344</v>
      </c>
      <c r="H11" s="72" t="s">
        <v>97</v>
      </c>
      <c r="I11" s="70">
        <v>2.67</v>
      </c>
      <c r="J11" s="67">
        <v>4</v>
      </c>
      <c r="K11" s="62"/>
      <c r="L11" s="71" t="s">
        <v>343</v>
      </c>
      <c r="M11" s="72" t="s">
        <v>97</v>
      </c>
      <c r="N11" s="70">
        <v>6.33</v>
      </c>
      <c r="O11" s="67">
        <v>3</v>
      </c>
      <c r="P11" s="62"/>
      <c r="Q11" s="68" t="s">
        <v>339</v>
      </c>
      <c r="R11" s="69" t="s">
        <v>97</v>
      </c>
      <c r="S11" s="70">
        <v>6.87</v>
      </c>
      <c r="T11" s="67">
        <v>3</v>
      </c>
    </row>
    <row r="12" spans="1:20" ht="15" customHeight="1" thickBot="1">
      <c r="A12" s="51" t="s">
        <v>157</v>
      </c>
      <c r="B12" s="7"/>
      <c r="C12" s="43"/>
      <c r="D12" s="31"/>
      <c r="E12" s="73"/>
      <c r="F12" s="62"/>
      <c r="G12" s="74" t="s">
        <v>345</v>
      </c>
      <c r="H12" s="75" t="s">
        <v>97</v>
      </c>
      <c r="I12" s="76">
        <v>4.5</v>
      </c>
      <c r="J12" s="73">
        <v>3</v>
      </c>
      <c r="K12" s="62"/>
      <c r="L12" s="74" t="s">
        <v>342</v>
      </c>
      <c r="M12" s="75" t="s">
        <v>97</v>
      </c>
      <c r="N12" s="76">
        <v>4.27</v>
      </c>
      <c r="O12" s="73">
        <v>4</v>
      </c>
      <c r="P12" s="62"/>
      <c r="Q12" s="74"/>
      <c r="R12" s="75"/>
      <c r="S12" s="76"/>
      <c r="T12" s="73"/>
    </row>
    <row r="13" spans="1:20" ht="12.75">
      <c r="A13" s="52"/>
      <c r="B13" s="35"/>
      <c r="C13" s="35"/>
      <c r="D13" s="3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77"/>
    </row>
    <row r="14" spans="1:20" ht="13.5" thickBot="1">
      <c r="A14" s="10" t="s">
        <v>116</v>
      </c>
      <c r="B14" s="10" t="s">
        <v>269</v>
      </c>
      <c r="C14" s="10" t="s">
        <v>241</v>
      </c>
      <c r="D14" s="10" t="s">
        <v>248</v>
      </c>
      <c r="E14" s="36" t="s">
        <v>242</v>
      </c>
      <c r="F14" s="62"/>
      <c r="G14" s="10" t="s">
        <v>113</v>
      </c>
      <c r="H14" s="10" t="s">
        <v>346</v>
      </c>
      <c r="I14" s="10" t="s">
        <v>248</v>
      </c>
      <c r="J14" s="36" t="s">
        <v>242</v>
      </c>
      <c r="K14" s="62"/>
      <c r="L14" s="10" t="s">
        <v>114</v>
      </c>
      <c r="M14" s="10" t="s">
        <v>241</v>
      </c>
      <c r="N14" s="10" t="s">
        <v>248</v>
      </c>
      <c r="O14" s="36" t="s">
        <v>242</v>
      </c>
      <c r="P14" s="62"/>
      <c r="Q14" s="10" t="s">
        <v>115</v>
      </c>
      <c r="R14" s="10" t="s">
        <v>241</v>
      </c>
      <c r="S14" s="10" t="s">
        <v>248</v>
      </c>
      <c r="T14" s="36" t="s">
        <v>242</v>
      </c>
    </row>
    <row r="15" spans="1:20" ht="15" customHeight="1">
      <c r="A15" s="49" t="s">
        <v>154</v>
      </c>
      <c r="B15" s="37" t="s">
        <v>212</v>
      </c>
      <c r="C15" s="38" t="s">
        <v>100</v>
      </c>
      <c r="D15" s="22">
        <v>7.27</v>
      </c>
      <c r="E15" s="61">
        <v>2</v>
      </c>
      <c r="F15" s="62"/>
      <c r="G15" s="63" t="s">
        <v>384</v>
      </c>
      <c r="H15" s="64" t="s">
        <v>97</v>
      </c>
      <c r="I15" s="65">
        <v>12.33</v>
      </c>
      <c r="J15" s="61">
        <v>1</v>
      </c>
      <c r="K15" s="62"/>
      <c r="L15" s="63" t="s">
        <v>221</v>
      </c>
      <c r="M15" s="64" t="s">
        <v>97</v>
      </c>
      <c r="N15" s="65">
        <v>10.33</v>
      </c>
      <c r="O15" s="61">
        <v>1</v>
      </c>
      <c r="P15" s="62"/>
      <c r="Q15" s="63" t="s">
        <v>372</v>
      </c>
      <c r="R15" s="78" t="s">
        <v>95</v>
      </c>
      <c r="S15" s="65">
        <v>13.67</v>
      </c>
      <c r="T15" s="61">
        <v>1</v>
      </c>
    </row>
    <row r="16" spans="1:20" ht="15" customHeight="1">
      <c r="A16" s="50" t="s">
        <v>155</v>
      </c>
      <c r="B16" s="39" t="s">
        <v>279</v>
      </c>
      <c r="C16" s="39" t="s">
        <v>99</v>
      </c>
      <c r="D16" s="26" t="s">
        <v>54</v>
      </c>
      <c r="E16" s="67" t="s">
        <v>54</v>
      </c>
      <c r="F16" s="62"/>
      <c r="G16" s="68" t="s">
        <v>278</v>
      </c>
      <c r="H16" s="69" t="s">
        <v>95</v>
      </c>
      <c r="I16" s="70">
        <v>10</v>
      </c>
      <c r="J16" s="67">
        <v>2</v>
      </c>
      <c r="K16" s="62"/>
      <c r="L16" s="68" t="s">
        <v>333</v>
      </c>
      <c r="M16" s="69" t="s">
        <v>97</v>
      </c>
      <c r="N16" s="70">
        <v>5.34</v>
      </c>
      <c r="O16" s="67">
        <v>4</v>
      </c>
      <c r="P16" s="62"/>
      <c r="Q16" s="68" t="s">
        <v>376</v>
      </c>
      <c r="R16" s="69" t="s">
        <v>97</v>
      </c>
      <c r="S16" s="70">
        <v>10</v>
      </c>
      <c r="T16" s="67">
        <v>2</v>
      </c>
    </row>
    <row r="17" spans="1:20" ht="15" customHeight="1">
      <c r="A17" s="50" t="s">
        <v>156</v>
      </c>
      <c r="B17" s="39" t="s">
        <v>158</v>
      </c>
      <c r="C17" s="39" t="s">
        <v>96</v>
      </c>
      <c r="D17" s="28">
        <v>5.33</v>
      </c>
      <c r="E17" s="67">
        <v>3</v>
      </c>
      <c r="F17" s="62"/>
      <c r="G17" s="71" t="s">
        <v>335</v>
      </c>
      <c r="H17" s="72" t="s">
        <v>97</v>
      </c>
      <c r="I17" s="70">
        <v>5.07</v>
      </c>
      <c r="J17" s="67">
        <v>3</v>
      </c>
      <c r="K17" s="62"/>
      <c r="L17" s="71" t="s">
        <v>334</v>
      </c>
      <c r="M17" s="72" t="s">
        <v>97</v>
      </c>
      <c r="N17" s="70">
        <v>7.83</v>
      </c>
      <c r="O17" s="67">
        <v>3</v>
      </c>
      <c r="P17" s="62"/>
      <c r="Q17" s="68" t="s">
        <v>337</v>
      </c>
      <c r="R17" s="79" t="s">
        <v>97</v>
      </c>
      <c r="S17" s="70">
        <v>5.9</v>
      </c>
      <c r="T17" s="67">
        <v>4</v>
      </c>
    </row>
    <row r="18" spans="1:20" ht="15" customHeight="1" thickBot="1">
      <c r="A18" s="51" t="s">
        <v>157</v>
      </c>
      <c r="B18" s="7" t="s">
        <v>10</v>
      </c>
      <c r="C18" s="43" t="s">
        <v>11</v>
      </c>
      <c r="D18" s="31">
        <v>12.67</v>
      </c>
      <c r="E18" s="73">
        <v>1</v>
      </c>
      <c r="F18" s="62"/>
      <c r="G18" s="74" t="s">
        <v>336</v>
      </c>
      <c r="H18" s="75" t="s">
        <v>97</v>
      </c>
      <c r="I18" s="76">
        <v>1.63</v>
      </c>
      <c r="J18" s="73">
        <v>4</v>
      </c>
      <c r="K18" s="62"/>
      <c r="L18" s="74" t="s">
        <v>338</v>
      </c>
      <c r="M18" s="75" t="s">
        <v>97</v>
      </c>
      <c r="N18" s="76">
        <v>8</v>
      </c>
      <c r="O18" s="73">
        <v>2</v>
      </c>
      <c r="P18" s="62"/>
      <c r="Q18" s="74" t="s">
        <v>348</v>
      </c>
      <c r="R18" s="75" t="s">
        <v>97</v>
      </c>
      <c r="S18" s="76">
        <v>8.17</v>
      </c>
      <c r="T18" s="73">
        <v>3</v>
      </c>
    </row>
    <row r="19" spans="1:20" ht="12.75">
      <c r="A19" s="52"/>
      <c r="B19" s="35"/>
      <c r="C19" s="35"/>
      <c r="D19" s="35"/>
      <c r="E19" s="62"/>
      <c r="F19" s="62"/>
      <c r="G19" s="80"/>
      <c r="H19" s="80"/>
      <c r="I19" s="80"/>
      <c r="J19" s="62"/>
      <c r="K19" s="62"/>
      <c r="L19" s="80"/>
      <c r="M19" s="80"/>
      <c r="N19" s="80"/>
      <c r="O19" s="62"/>
      <c r="P19" s="62"/>
      <c r="Q19" s="80"/>
      <c r="R19" s="80"/>
      <c r="S19" s="80"/>
      <c r="T19" s="62"/>
    </row>
    <row r="20" spans="1:20" ht="12.75">
      <c r="A20" s="52"/>
      <c r="B20" s="35"/>
      <c r="C20" s="35"/>
      <c r="D20" s="35"/>
      <c r="E20" s="62"/>
      <c r="F20" s="62"/>
      <c r="G20" s="80"/>
      <c r="H20" s="80"/>
      <c r="I20" s="80"/>
      <c r="J20" s="62"/>
      <c r="K20" s="62"/>
      <c r="L20" s="80"/>
      <c r="M20" s="80"/>
      <c r="N20" s="80"/>
      <c r="O20" s="62"/>
      <c r="P20" s="62"/>
      <c r="Q20" s="80"/>
      <c r="R20" s="80"/>
      <c r="S20" s="80"/>
      <c r="T20" s="77"/>
    </row>
    <row r="21" spans="2:20" ht="15.75">
      <c r="B21" s="46" t="s">
        <v>130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13.5" thickBot="1">
      <c r="A22" s="10" t="s">
        <v>116</v>
      </c>
      <c r="B22" s="10" t="s">
        <v>235</v>
      </c>
      <c r="C22" s="10" t="s">
        <v>241</v>
      </c>
      <c r="D22" s="10" t="s">
        <v>248</v>
      </c>
      <c r="E22" s="36" t="s">
        <v>242</v>
      </c>
      <c r="F22" s="62"/>
      <c r="G22" s="10" t="s">
        <v>236</v>
      </c>
      <c r="H22" s="10" t="s">
        <v>241</v>
      </c>
      <c r="I22" s="10" t="s">
        <v>248</v>
      </c>
      <c r="J22" s="36" t="s">
        <v>242</v>
      </c>
      <c r="K22" s="62"/>
      <c r="L22" s="10" t="s">
        <v>237</v>
      </c>
      <c r="M22" s="10" t="s">
        <v>241</v>
      </c>
      <c r="N22" s="10" t="s">
        <v>248</v>
      </c>
      <c r="O22" s="36" t="s">
        <v>242</v>
      </c>
      <c r="P22" s="62"/>
      <c r="Q22" s="10" t="s">
        <v>238</v>
      </c>
      <c r="R22" s="10" t="s">
        <v>241</v>
      </c>
      <c r="S22" s="10" t="s">
        <v>248</v>
      </c>
      <c r="T22" s="36" t="s">
        <v>242</v>
      </c>
    </row>
    <row r="23" spans="1:20" ht="15" customHeight="1">
      <c r="A23" s="49" t="s">
        <v>154</v>
      </c>
      <c r="B23" s="37" t="s">
        <v>48</v>
      </c>
      <c r="C23" s="38" t="s">
        <v>95</v>
      </c>
      <c r="D23" s="22"/>
      <c r="E23" s="61"/>
      <c r="F23" s="62"/>
      <c r="G23" s="63" t="s">
        <v>49</v>
      </c>
      <c r="H23" s="64" t="s">
        <v>95</v>
      </c>
      <c r="I23" s="65"/>
      <c r="J23" s="61"/>
      <c r="K23" s="62"/>
      <c r="L23" s="63" t="s">
        <v>57</v>
      </c>
      <c r="M23" s="64" t="s">
        <v>11</v>
      </c>
      <c r="N23" s="65"/>
      <c r="O23" s="61"/>
      <c r="P23" s="62"/>
      <c r="Q23" s="63" t="s">
        <v>58</v>
      </c>
      <c r="R23" s="64" t="s">
        <v>100</v>
      </c>
      <c r="S23" s="65"/>
      <c r="T23" s="61"/>
    </row>
    <row r="24" spans="1:20" ht="15" customHeight="1">
      <c r="A24" s="50" t="s">
        <v>155</v>
      </c>
      <c r="B24" s="4" t="s">
        <v>51</v>
      </c>
      <c r="C24" s="40" t="s">
        <v>99</v>
      </c>
      <c r="D24" s="26"/>
      <c r="E24" s="67"/>
      <c r="F24" s="62"/>
      <c r="G24" s="68" t="s">
        <v>50</v>
      </c>
      <c r="H24" s="79" t="s">
        <v>98</v>
      </c>
      <c r="I24" s="70"/>
      <c r="J24" s="67"/>
      <c r="K24" s="62"/>
      <c r="L24" s="68" t="s">
        <v>59</v>
      </c>
      <c r="M24" s="79" t="s">
        <v>60</v>
      </c>
      <c r="N24" s="70"/>
      <c r="O24" s="67"/>
      <c r="P24" s="62"/>
      <c r="Q24" s="68" t="s">
        <v>61</v>
      </c>
      <c r="R24" s="79" t="s">
        <v>97</v>
      </c>
      <c r="S24" s="70"/>
      <c r="T24" s="67"/>
    </row>
    <row r="25" spans="1:20" ht="15" customHeight="1">
      <c r="A25" s="50" t="s">
        <v>156</v>
      </c>
      <c r="B25" s="4" t="s">
        <v>53</v>
      </c>
      <c r="C25" s="40" t="s">
        <v>95</v>
      </c>
      <c r="D25" s="28"/>
      <c r="E25" s="67"/>
      <c r="F25" s="62"/>
      <c r="G25" s="68" t="s">
        <v>52</v>
      </c>
      <c r="H25" s="79" t="s">
        <v>97</v>
      </c>
      <c r="I25" s="70"/>
      <c r="J25" s="67"/>
      <c r="K25" s="62"/>
      <c r="L25" s="68" t="s">
        <v>62</v>
      </c>
      <c r="M25" s="79" t="s">
        <v>97</v>
      </c>
      <c r="N25" s="70"/>
      <c r="O25" s="67"/>
      <c r="P25" s="62"/>
      <c r="Q25" s="68" t="s">
        <v>63</v>
      </c>
      <c r="R25" s="79" t="s">
        <v>97</v>
      </c>
      <c r="S25" s="70"/>
      <c r="T25" s="67"/>
    </row>
    <row r="26" spans="1:20" ht="15" customHeight="1" thickBot="1">
      <c r="A26" s="51" t="s">
        <v>157</v>
      </c>
      <c r="B26" s="7" t="s">
        <v>56</v>
      </c>
      <c r="C26" s="43" t="s">
        <v>347</v>
      </c>
      <c r="D26" s="31"/>
      <c r="E26" s="73"/>
      <c r="F26" s="62"/>
      <c r="G26" s="74" t="s">
        <v>55</v>
      </c>
      <c r="H26" s="75" t="s">
        <v>98</v>
      </c>
      <c r="I26" s="76"/>
      <c r="J26" s="73"/>
      <c r="K26" s="62"/>
      <c r="L26" s="74" t="s">
        <v>65</v>
      </c>
      <c r="M26" s="75" t="s">
        <v>97</v>
      </c>
      <c r="N26" s="76"/>
      <c r="O26" s="73"/>
      <c r="P26" s="62"/>
      <c r="Q26" s="74" t="s">
        <v>64</v>
      </c>
      <c r="R26" s="75" t="s">
        <v>95</v>
      </c>
      <c r="S26" s="76"/>
      <c r="T26" s="73"/>
    </row>
    <row r="27" spans="1:20" ht="12.75">
      <c r="A27" s="52"/>
      <c r="B27" s="35"/>
      <c r="C27" s="35"/>
      <c r="D27" s="3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2.75">
      <c r="A28" s="52"/>
      <c r="B28" s="35"/>
      <c r="C28" s="35"/>
      <c r="D28" s="35"/>
      <c r="E28" s="62"/>
      <c r="F28" s="62"/>
      <c r="G28" s="80"/>
      <c r="H28" s="80"/>
      <c r="I28" s="80"/>
      <c r="J28" s="62"/>
      <c r="K28" s="62"/>
      <c r="L28" s="80"/>
      <c r="M28" s="80"/>
      <c r="N28" s="80"/>
      <c r="O28" s="62"/>
      <c r="P28" s="62"/>
      <c r="Q28" s="80"/>
      <c r="R28" s="80"/>
      <c r="S28" s="80"/>
      <c r="T28" s="77"/>
    </row>
    <row r="29" spans="2:20" ht="15.75">
      <c r="B29" s="46" t="s">
        <v>103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3.5" thickBot="1">
      <c r="A30" s="10" t="s">
        <v>116</v>
      </c>
      <c r="B30" s="10" t="s">
        <v>101</v>
      </c>
      <c r="C30" s="10" t="s">
        <v>241</v>
      </c>
      <c r="D30" s="10" t="s">
        <v>248</v>
      </c>
      <c r="E30" s="36" t="s">
        <v>242</v>
      </c>
      <c r="F30" s="62"/>
      <c r="G30" s="10" t="s">
        <v>102</v>
      </c>
      <c r="H30" s="10" t="s">
        <v>241</v>
      </c>
      <c r="I30" s="10" t="s">
        <v>248</v>
      </c>
      <c r="J30" s="36" t="s">
        <v>242</v>
      </c>
      <c r="K30" s="62"/>
      <c r="L30" s="10"/>
      <c r="M30" s="10"/>
      <c r="N30" s="10"/>
      <c r="O30" s="10"/>
      <c r="P30" s="80"/>
      <c r="Q30" s="10"/>
      <c r="R30" s="10"/>
      <c r="S30" s="10"/>
      <c r="T30" s="10"/>
    </row>
    <row r="31" spans="1:20" ht="15" customHeight="1">
      <c r="A31" s="49" t="s">
        <v>154</v>
      </c>
      <c r="B31" s="37">
        <v>1.9</v>
      </c>
      <c r="C31" s="38"/>
      <c r="D31" s="65"/>
      <c r="E31" s="61"/>
      <c r="F31" s="62"/>
      <c r="G31" s="63">
        <v>2.9</v>
      </c>
      <c r="H31" s="64"/>
      <c r="I31" s="65"/>
      <c r="J31" s="61"/>
      <c r="K31" s="62"/>
      <c r="L31" s="80"/>
      <c r="M31" s="80"/>
      <c r="N31" s="84"/>
      <c r="O31" s="80"/>
      <c r="P31" s="80"/>
      <c r="Q31" s="80"/>
      <c r="R31" s="80"/>
      <c r="S31" s="84"/>
      <c r="T31" s="80"/>
    </row>
    <row r="32" spans="1:20" ht="15" customHeight="1">
      <c r="A32" s="50" t="s">
        <v>155</v>
      </c>
      <c r="B32" s="4" t="s">
        <v>139</v>
      </c>
      <c r="C32" s="40"/>
      <c r="D32" s="26"/>
      <c r="E32" s="67"/>
      <c r="F32" s="62"/>
      <c r="G32" s="68" t="s">
        <v>141</v>
      </c>
      <c r="H32" s="79"/>
      <c r="I32" s="70"/>
      <c r="J32" s="67"/>
      <c r="K32" s="62"/>
      <c r="L32" s="80"/>
      <c r="M32" s="80"/>
      <c r="N32" s="84"/>
      <c r="O32" s="80"/>
      <c r="P32" s="80"/>
      <c r="Q32" s="80"/>
      <c r="R32" s="80"/>
      <c r="S32" s="84"/>
      <c r="T32" s="80"/>
    </row>
    <row r="33" spans="1:20" ht="15" customHeight="1">
      <c r="A33" s="50" t="s">
        <v>156</v>
      </c>
      <c r="B33" s="24" t="s">
        <v>140</v>
      </c>
      <c r="C33" s="25"/>
      <c r="D33" s="25"/>
      <c r="E33" s="82"/>
      <c r="F33" s="83"/>
      <c r="G33" s="81" t="s">
        <v>142</v>
      </c>
      <c r="H33" s="79"/>
      <c r="I33" s="70"/>
      <c r="J33" s="67"/>
      <c r="K33" s="62"/>
      <c r="L33" s="80"/>
      <c r="M33" s="80"/>
      <c r="N33" s="84"/>
      <c r="O33" s="80"/>
      <c r="P33" s="80"/>
      <c r="Q33" s="80"/>
      <c r="R33" s="80"/>
      <c r="S33" s="84"/>
      <c r="T33" s="80"/>
    </row>
    <row r="34" spans="1:20" ht="15" customHeight="1" thickBot="1">
      <c r="A34" s="51" t="s">
        <v>157</v>
      </c>
      <c r="B34" s="7">
        <v>2.12</v>
      </c>
      <c r="C34" s="43"/>
      <c r="D34" s="31"/>
      <c r="E34" s="73"/>
      <c r="F34" s="62"/>
      <c r="G34" s="74">
        <v>1.12</v>
      </c>
      <c r="H34" s="75"/>
      <c r="I34" s="76"/>
      <c r="J34" s="73"/>
      <c r="K34" s="62"/>
      <c r="L34" s="80"/>
      <c r="M34" s="80"/>
      <c r="N34" s="84"/>
      <c r="O34" s="80"/>
      <c r="P34" s="80"/>
      <c r="Q34" s="80"/>
      <c r="R34" s="80"/>
      <c r="S34" s="84"/>
      <c r="T34" s="80"/>
    </row>
    <row r="35" spans="1:20" ht="12.75">
      <c r="A35" s="52"/>
      <c r="B35" s="35"/>
      <c r="C35" s="35"/>
      <c r="D35" s="35"/>
      <c r="E35" s="62"/>
      <c r="F35" s="62"/>
      <c r="G35" s="62"/>
      <c r="H35" s="62"/>
      <c r="I35" s="62"/>
      <c r="J35" s="62"/>
      <c r="K35" s="62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12.75">
      <c r="A36" s="52"/>
      <c r="B36" s="35"/>
      <c r="C36" s="35"/>
      <c r="D36" s="35"/>
      <c r="E36" s="62"/>
      <c r="F36" s="62"/>
      <c r="G36" s="80"/>
      <c r="H36" s="80"/>
      <c r="I36" s="80"/>
      <c r="J36" s="62"/>
      <c r="K36" s="62"/>
      <c r="L36" s="80"/>
      <c r="M36" s="80"/>
      <c r="N36" s="80"/>
      <c r="O36" s="80"/>
      <c r="P36" s="80"/>
      <c r="Q36" s="80"/>
      <c r="R36" s="80"/>
      <c r="S36" s="80"/>
      <c r="T36" s="85"/>
    </row>
    <row r="37" spans="2:20" ht="15.75">
      <c r="B37" s="46" t="s">
        <v>104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5" ht="13.5" thickBot="1">
      <c r="A38" s="10" t="s">
        <v>116</v>
      </c>
      <c r="B38" s="10" t="s">
        <v>105</v>
      </c>
      <c r="C38" s="10" t="s">
        <v>241</v>
      </c>
      <c r="D38" s="10" t="s">
        <v>248</v>
      </c>
      <c r="E38" s="36" t="s">
        <v>242</v>
      </c>
    </row>
    <row r="39" spans="1:5" ht="15" customHeight="1">
      <c r="A39" s="49" t="s">
        <v>154</v>
      </c>
      <c r="B39" s="37">
        <v>1.13</v>
      </c>
      <c r="C39" s="38"/>
      <c r="D39" s="65"/>
      <c r="E39" s="61"/>
    </row>
    <row r="40" spans="1:5" ht="15" customHeight="1">
      <c r="A40" s="50" t="s">
        <v>155</v>
      </c>
      <c r="B40" s="4">
        <v>2.14</v>
      </c>
      <c r="C40" s="40"/>
      <c r="D40" s="26"/>
      <c r="E40" s="67"/>
    </row>
    <row r="41" spans="1:5" ht="15" customHeight="1">
      <c r="A41" s="50" t="s">
        <v>156</v>
      </c>
      <c r="B41" s="24" t="s">
        <v>143</v>
      </c>
      <c r="C41" s="25"/>
      <c r="D41" s="25"/>
      <c r="E41" s="82"/>
    </row>
    <row r="42" spans="1:5" ht="15" customHeight="1" thickBot="1">
      <c r="A42" s="51" t="s">
        <v>157</v>
      </c>
      <c r="B42" s="7">
        <v>2.13</v>
      </c>
      <c r="C42" s="43"/>
      <c r="D42" s="31"/>
      <c r="E42" s="73"/>
    </row>
  </sheetData>
  <sheetProtection/>
  <mergeCells count="1">
    <mergeCell ref="A1:R1"/>
  </mergeCells>
  <printOptions/>
  <pageMargins left="0.7500000000000001" right="0.7500000000000001" top="1" bottom="1" header="0.5" footer="0.5"/>
  <pageSetup orientation="landscape" paperSize="10" scale="71"/>
  <rowBreaks count="1" manualBreakCount="1">
    <brk id="43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421875" style="8" customWidth="1"/>
    <col min="2" max="2" width="18.7109375" style="8" customWidth="1"/>
    <col min="3" max="3" width="4.8515625" style="8" customWidth="1"/>
    <col min="4" max="4" width="5.00390625" style="8" customWidth="1"/>
    <col min="5" max="5" width="4.140625" style="8" customWidth="1"/>
    <col min="6" max="6" width="2.00390625" style="8" customWidth="1"/>
    <col min="7" max="7" width="18.7109375" style="8" customWidth="1"/>
    <col min="8" max="8" width="4.8515625" style="8" customWidth="1"/>
    <col min="9" max="9" width="5.00390625" style="8" customWidth="1"/>
    <col min="10" max="10" width="4.28125" style="8" customWidth="1"/>
    <col min="11" max="11" width="1.8515625" style="8" customWidth="1"/>
    <col min="12" max="12" width="18.7109375" style="8" customWidth="1"/>
    <col min="13" max="13" width="4.8515625" style="8" customWidth="1"/>
    <col min="14" max="14" width="5.28125" style="8" customWidth="1"/>
    <col min="15" max="15" width="4.140625" style="8" customWidth="1"/>
    <col min="16" max="16" width="1.7109375" style="8" customWidth="1"/>
    <col min="17" max="17" width="18.7109375" style="8" customWidth="1"/>
    <col min="18" max="19" width="4.8515625" style="8" customWidth="1"/>
    <col min="20" max="20" width="4.140625" style="8" customWidth="1"/>
    <col min="21" max="21" width="4.7109375" style="8" customWidth="1"/>
    <col min="22" max="16384" width="9.140625" style="8" customWidth="1"/>
  </cols>
  <sheetData>
    <row r="1" spans="1:19" ht="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60"/>
    </row>
    <row r="2" spans="3:16" ht="22.5">
      <c r="C2" s="45"/>
      <c r="I2" s="89" t="s">
        <v>363</v>
      </c>
      <c r="P2" s="45"/>
    </row>
    <row r="3" spans="3:16" ht="22.5">
      <c r="C3" s="45"/>
      <c r="I3" s="89" t="s">
        <v>364</v>
      </c>
      <c r="P3" s="45"/>
    </row>
    <row r="4" spans="3:16" ht="22.5">
      <c r="C4" s="45"/>
      <c r="I4" s="89" t="s">
        <v>365</v>
      </c>
      <c r="P4" s="45"/>
    </row>
    <row r="5" spans="2:16" ht="15.75">
      <c r="B5" s="46"/>
      <c r="C5" s="47"/>
      <c r="I5" s="89" t="s">
        <v>75</v>
      </c>
      <c r="O5" s="46"/>
      <c r="P5" s="47"/>
    </row>
    <row r="6" spans="1:2" ht="15.75">
      <c r="A6" s="46"/>
      <c r="B6" s="47"/>
    </row>
    <row r="7" spans="1:2" ht="15.75">
      <c r="A7" s="46"/>
      <c r="B7" s="46" t="s">
        <v>103</v>
      </c>
    </row>
    <row r="8" spans="1:17" ht="13.5" thickBot="1">
      <c r="A8" s="10" t="s">
        <v>116</v>
      </c>
      <c r="B8" s="10" t="s">
        <v>265</v>
      </c>
      <c r="C8" s="10" t="s">
        <v>241</v>
      </c>
      <c r="D8" s="10" t="s">
        <v>248</v>
      </c>
      <c r="E8" s="36" t="s">
        <v>242</v>
      </c>
      <c r="F8" s="48"/>
      <c r="G8" s="10" t="s">
        <v>266</v>
      </c>
      <c r="H8" s="10" t="s">
        <v>241</v>
      </c>
      <c r="I8" s="10" t="s">
        <v>248</v>
      </c>
      <c r="J8" s="36" t="s">
        <v>242</v>
      </c>
      <c r="K8" s="48"/>
      <c r="L8" s="48"/>
      <c r="M8" s="10"/>
      <c r="N8" s="10"/>
      <c r="O8" s="10"/>
      <c r="P8" s="10"/>
      <c r="Q8" s="52"/>
    </row>
    <row r="9" spans="1:17" ht="15" customHeight="1">
      <c r="A9" s="49" t="s">
        <v>154</v>
      </c>
      <c r="B9" s="37" t="s">
        <v>110</v>
      </c>
      <c r="C9" s="37" t="s">
        <v>112</v>
      </c>
      <c r="D9" s="22"/>
      <c r="E9" s="12"/>
      <c r="F9" s="19"/>
      <c r="G9" s="18" t="s">
        <v>322</v>
      </c>
      <c r="H9" s="11" t="s">
        <v>323</v>
      </c>
      <c r="I9" s="23"/>
      <c r="J9" s="12"/>
      <c r="K9" s="19"/>
      <c r="L9" s="19"/>
      <c r="M9" s="87"/>
      <c r="N9" s="87"/>
      <c r="O9" s="53"/>
      <c r="P9" s="33"/>
      <c r="Q9" s="52"/>
    </row>
    <row r="10" spans="1:17" ht="15" customHeight="1">
      <c r="A10" s="50" t="s">
        <v>155</v>
      </c>
      <c r="B10" s="39" t="s">
        <v>324</v>
      </c>
      <c r="C10" s="39" t="s">
        <v>325</v>
      </c>
      <c r="D10" s="26"/>
      <c r="E10" s="14"/>
      <c r="F10" s="19"/>
      <c r="G10" s="13" t="s">
        <v>111</v>
      </c>
      <c r="H10" s="17" t="s">
        <v>112</v>
      </c>
      <c r="I10" s="27"/>
      <c r="J10" s="14"/>
      <c r="K10" s="19"/>
      <c r="L10" s="19"/>
      <c r="M10" s="33"/>
      <c r="N10" s="33"/>
      <c r="O10" s="53"/>
      <c r="P10" s="33"/>
      <c r="Q10" s="52"/>
    </row>
    <row r="11" spans="1:17" ht="15" customHeight="1">
      <c r="A11" s="50" t="s">
        <v>156</v>
      </c>
      <c r="B11" s="4" t="s">
        <v>326</v>
      </c>
      <c r="C11" s="40" t="s">
        <v>327</v>
      </c>
      <c r="D11" s="28"/>
      <c r="E11" s="14"/>
      <c r="F11" s="19"/>
      <c r="G11" s="41" t="s">
        <v>328</v>
      </c>
      <c r="H11" s="42" t="s">
        <v>329</v>
      </c>
      <c r="I11" s="27"/>
      <c r="J11" s="14"/>
      <c r="K11" s="19"/>
      <c r="L11" s="19"/>
      <c r="M11" s="33"/>
      <c r="N11" s="33"/>
      <c r="O11" s="53"/>
      <c r="P11" s="33"/>
      <c r="Q11" s="52"/>
    </row>
    <row r="12" spans="1:17" ht="15" customHeight="1" thickBot="1">
      <c r="A12" s="51" t="s">
        <v>157</v>
      </c>
      <c r="B12" s="7"/>
      <c r="C12" s="43"/>
      <c r="D12" s="31"/>
      <c r="E12" s="16"/>
      <c r="F12" s="19"/>
      <c r="G12" s="9"/>
      <c r="H12" s="15"/>
      <c r="I12" s="32"/>
      <c r="J12" s="16"/>
      <c r="K12" s="19"/>
      <c r="L12" s="19"/>
      <c r="M12" s="33"/>
      <c r="N12" s="33"/>
      <c r="O12" s="53"/>
      <c r="P12" s="33"/>
      <c r="Q12" s="52"/>
    </row>
    <row r="13" spans="1:17" ht="12.75">
      <c r="A13" s="52"/>
      <c r="B13" s="35"/>
      <c r="C13" s="35"/>
      <c r="D13" s="35"/>
      <c r="E13" s="19"/>
      <c r="F13" s="19"/>
      <c r="G13" s="19"/>
      <c r="H13" s="19"/>
      <c r="I13" s="19"/>
      <c r="J13" s="19"/>
      <c r="K13" s="19"/>
      <c r="L13" s="19"/>
      <c r="M13" s="33"/>
      <c r="N13" s="33"/>
      <c r="O13" s="33"/>
      <c r="P13" s="88"/>
      <c r="Q13" s="52"/>
    </row>
    <row r="14" spans="12:20" ht="12.75">
      <c r="L14" s="52"/>
      <c r="M14" s="52"/>
      <c r="N14" s="52"/>
      <c r="O14" s="52"/>
      <c r="P14" s="52"/>
      <c r="Q14" s="52"/>
      <c r="R14" s="52"/>
      <c r="S14" s="52"/>
      <c r="T14" s="52"/>
    </row>
    <row r="15" ht="15.75">
      <c r="B15" s="5" t="s">
        <v>84</v>
      </c>
    </row>
    <row r="16" spans="1:5" ht="13.5" thickBot="1">
      <c r="A16" s="10" t="s">
        <v>116</v>
      </c>
      <c r="B16" s="10" t="s">
        <v>109</v>
      </c>
      <c r="C16" s="10" t="s">
        <v>241</v>
      </c>
      <c r="D16" s="10" t="s">
        <v>248</v>
      </c>
      <c r="E16" s="36" t="s">
        <v>242</v>
      </c>
    </row>
    <row r="17" spans="1:5" ht="12.75">
      <c r="A17" s="49" t="s">
        <v>154</v>
      </c>
      <c r="B17" s="37">
        <v>1.1</v>
      </c>
      <c r="C17" s="37"/>
      <c r="D17" s="22"/>
      <c r="E17" s="12"/>
    </row>
    <row r="18" spans="1:5" ht="12.75">
      <c r="A18" s="50" t="s">
        <v>155</v>
      </c>
      <c r="B18" s="39">
        <v>2.1</v>
      </c>
      <c r="C18" s="39"/>
      <c r="D18" s="26"/>
      <c r="E18" s="14"/>
    </row>
    <row r="19" spans="1:5" ht="12.75">
      <c r="A19" s="50" t="s">
        <v>156</v>
      </c>
      <c r="B19" s="4">
        <v>1.2</v>
      </c>
      <c r="C19" s="40"/>
      <c r="D19" s="28"/>
      <c r="E19" s="14"/>
    </row>
    <row r="20" spans="1:5" ht="13.5" thickBot="1">
      <c r="A20" s="51" t="s">
        <v>157</v>
      </c>
      <c r="B20" s="7">
        <v>2.2</v>
      </c>
      <c r="C20" s="43"/>
      <c r="D20" s="31"/>
      <c r="E20" s="16"/>
    </row>
  </sheetData>
  <sheetProtection/>
  <mergeCells count="1">
    <mergeCell ref="A1:R1"/>
  </mergeCells>
  <printOptions/>
  <pageMargins left="0.7500000000000001" right="0.7500000000000001" top="1" bottom="1" header="0.5" footer="0.5"/>
  <pageSetup orientation="landscape" paperSize="10" scale="8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L16" sqref="L16"/>
    </sheetView>
  </sheetViews>
  <sheetFormatPr defaultColWidth="11.421875" defaultRowHeight="12.75"/>
  <cols>
    <col min="2" max="2" width="15.8515625" style="0" customWidth="1"/>
    <col min="3" max="3" width="14.00390625" style="0" customWidth="1"/>
    <col min="4" max="4" width="8.8515625" style="2" customWidth="1"/>
    <col min="5" max="5" width="10.28125" style="0" customWidth="1"/>
    <col min="6" max="7" width="8.7109375" style="0" customWidth="1"/>
  </cols>
  <sheetData>
    <row r="1" spans="1:8" ht="18">
      <c r="A1" s="133"/>
      <c r="B1" s="133"/>
      <c r="C1" s="133"/>
      <c r="D1" s="133"/>
      <c r="E1" s="133"/>
      <c r="F1" s="133"/>
      <c r="G1" s="133"/>
      <c r="H1" s="133"/>
    </row>
    <row r="2" spans="3:16" s="8" customFormat="1" ht="22.5">
      <c r="C2" s="45"/>
      <c r="P2" s="45"/>
    </row>
    <row r="3" spans="3:16" s="8" customFormat="1" ht="22.5">
      <c r="C3" s="45"/>
      <c r="P3" s="45"/>
    </row>
    <row r="4" spans="3:16" s="8" customFormat="1" ht="22.5">
      <c r="C4" s="45"/>
      <c r="D4" s="89" t="s">
        <v>363</v>
      </c>
      <c r="P4" s="45"/>
    </row>
    <row r="5" spans="2:16" s="8" customFormat="1" ht="15.75">
      <c r="B5" s="46"/>
      <c r="C5" s="47"/>
      <c r="D5" s="89" t="s">
        <v>364</v>
      </c>
      <c r="O5" s="46"/>
      <c r="P5" s="47"/>
    </row>
    <row r="6" spans="1:4" s="8" customFormat="1" ht="15.75">
      <c r="A6" s="46"/>
      <c r="B6" s="47"/>
      <c r="D6" s="89" t="s">
        <v>365</v>
      </c>
    </row>
    <row r="7" spans="2:4" ht="15" customHeight="1">
      <c r="B7" s="3"/>
      <c r="D7" s="89"/>
    </row>
    <row r="8" spans="1:8" ht="15.75">
      <c r="A8" s="6" t="s">
        <v>76</v>
      </c>
      <c r="B8" s="2"/>
      <c r="C8" s="2"/>
      <c r="E8" s="2"/>
      <c r="F8" s="2"/>
      <c r="H8" s="2"/>
    </row>
    <row r="9" ht="13.5" thickBot="1"/>
    <row r="10" spans="1:7" ht="15.75">
      <c r="A10" s="134" t="s">
        <v>292</v>
      </c>
      <c r="B10" s="134" t="s">
        <v>228</v>
      </c>
      <c r="C10" s="134" t="s">
        <v>229</v>
      </c>
      <c r="D10" s="98" t="s">
        <v>230</v>
      </c>
      <c r="E10" s="90" t="s">
        <v>81</v>
      </c>
      <c r="F10" s="98" t="s">
        <v>80</v>
      </c>
      <c r="G10" s="91" t="s">
        <v>77</v>
      </c>
    </row>
    <row r="11" spans="1:7" ht="16.5" thickBot="1">
      <c r="A11" s="135"/>
      <c r="B11" s="135"/>
      <c r="C11" s="135"/>
      <c r="D11" s="99" t="s">
        <v>83</v>
      </c>
      <c r="E11" s="95" t="s">
        <v>82</v>
      </c>
      <c r="F11" s="99" t="s">
        <v>79</v>
      </c>
      <c r="G11" s="96" t="s">
        <v>78</v>
      </c>
    </row>
    <row r="12" spans="1:8" ht="16.5" thickBot="1">
      <c r="A12" s="97"/>
      <c r="B12" s="97"/>
      <c r="C12" s="97"/>
      <c r="D12" s="97"/>
      <c r="E12" s="97"/>
      <c r="F12" s="97"/>
      <c r="G12" s="97"/>
      <c r="H12" s="1"/>
    </row>
    <row r="13" spans="1:7" ht="15.75">
      <c r="A13" s="139" t="s">
        <v>310</v>
      </c>
      <c r="B13" s="100" t="s">
        <v>262</v>
      </c>
      <c r="C13" s="104" t="s">
        <v>309</v>
      </c>
      <c r="D13" s="106">
        <v>12</v>
      </c>
      <c r="E13" s="110">
        <v>20</v>
      </c>
      <c r="F13" s="112">
        <v>0.375</v>
      </c>
      <c r="G13" s="111">
        <v>0.5416666666666666</v>
      </c>
    </row>
    <row r="14" spans="1:7" ht="15.75" thickBot="1">
      <c r="A14" s="143"/>
      <c r="B14" s="130" t="s">
        <v>106</v>
      </c>
      <c r="C14" s="105" t="s">
        <v>263</v>
      </c>
      <c r="D14" s="109">
        <v>8</v>
      </c>
      <c r="E14" s="113">
        <v>20</v>
      </c>
      <c r="F14" s="116">
        <f>G13</f>
        <v>0.5416666666666666</v>
      </c>
      <c r="G14" s="131">
        <v>0.6527777777777778</v>
      </c>
    </row>
    <row r="15" spans="1:7" ht="16.5" thickBot="1">
      <c r="A15" s="56"/>
      <c r="B15" s="56"/>
      <c r="C15" s="56"/>
      <c r="D15" s="99">
        <f>SUM(D13:D14)</f>
        <v>20</v>
      </c>
      <c r="E15" s="59"/>
      <c r="F15" s="58"/>
      <c r="G15" s="58"/>
    </row>
    <row r="16" spans="1:7" ht="16.5" thickBot="1">
      <c r="A16" s="56"/>
      <c r="B16" s="56"/>
      <c r="C16" s="56"/>
      <c r="D16" s="57"/>
      <c r="E16" s="59"/>
      <c r="F16" s="58"/>
      <c r="G16" s="58"/>
    </row>
    <row r="17" spans="1:7" ht="15.75">
      <c r="A17" s="139" t="s">
        <v>311</v>
      </c>
      <c r="B17" s="100" t="s">
        <v>262</v>
      </c>
      <c r="C17" s="104" t="s">
        <v>107</v>
      </c>
      <c r="D17" s="106">
        <v>8</v>
      </c>
      <c r="E17" s="110">
        <v>20</v>
      </c>
      <c r="F17" s="112">
        <v>0.3333333333333333</v>
      </c>
      <c r="G17" s="111">
        <v>0.4444444444444444</v>
      </c>
    </row>
    <row r="18" spans="1:7" ht="15">
      <c r="A18" s="142"/>
      <c r="B18" s="102" t="s">
        <v>314</v>
      </c>
      <c r="C18" s="107" t="s">
        <v>263</v>
      </c>
      <c r="D18" s="108">
        <v>8</v>
      </c>
      <c r="E18" s="92">
        <v>20</v>
      </c>
      <c r="F18" s="115">
        <f>G17</f>
        <v>0.4444444444444444</v>
      </c>
      <c r="G18" s="93">
        <v>0.5555555555555556</v>
      </c>
    </row>
    <row r="19" spans="1:7" ht="16.5" thickBot="1">
      <c r="A19" s="143"/>
      <c r="B19" s="101" t="s">
        <v>271</v>
      </c>
      <c r="C19" s="105" t="s">
        <v>272</v>
      </c>
      <c r="D19" s="109">
        <v>8</v>
      </c>
      <c r="E19" s="113">
        <v>20</v>
      </c>
      <c r="F19" s="116">
        <v>0.5555555555555556</v>
      </c>
      <c r="G19" s="114">
        <v>0.6666666666666666</v>
      </c>
    </row>
    <row r="20" spans="1:7" ht="16.5" thickBot="1">
      <c r="A20" s="56"/>
      <c r="B20" s="56"/>
      <c r="C20" s="56"/>
      <c r="D20" s="99">
        <f>SUM(D17:D19)</f>
        <v>24</v>
      </c>
      <c r="E20" s="59"/>
      <c r="F20" s="58"/>
      <c r="G20" s="58"/>
    </row>
    <row r="21" spans="1:7" ht="16.5" thickBot="1">
      <c r="A21" s="56"/>
      <c r="B21" s="56"/>
      <c r="C21" s="56"/>
      <c r="D21" s="97"/>
      <c r="E21" s="59"/>
      <c r="F21" s="58"/>
      <c r="G21" s="58"/>
    </row>
    <row r="22" spans="1:7" ht="15.75">
      <c r="A22" s="139" t="s">
        <v>312</v>
      </c>
      <c r="B22" s="100" t="s">
        <v>315</v>
      </c>
      <c r="C22" s="104" t="s">
        <v>107</v>
      </c>
      <c r="D22" s="106">
        <v>4</v>
      </c>
      <c r="E22" s="110">
        <v>20</v>
      </c>
      <c r="F22" s="112">
        <v>0.3333333333333333</v>
      </c>
      <c r="G22" s="111">
        <v>0.3888888888888889</v>
      </c>
    </row>
    <row r="23" spans="1:7" ht="15">
      <c r="A23" s="140"/>
      <c r="B23" s="103" t="s">
        <v>271</v>
      </c>
      <c r="C23" s="107" t="s">
        <v>144</v>
      </c>
      <c r="D23" s="108">
        <v>8</v>
      </c>
      <c r="E23" s="92">
        <v>20</v>
      </c>
      <c r="F23" s="118">
        <v>0.3888888888888889</v>
      </c>
      <c r="G23" s="117">
        <v>0.5</v>
      </c>
    </row>
    <row r="24" spans="1:7" ht="15">
      <c r="A24" s="140"/>
      <c r="B24" s="103" t="s">
        <v>273</v>
      </c>
      <c r="C24" s="107" t="s">
        <v>107</v>
      </c>
      <c r="D24" s="108">
        <v>4</v>
      </c>
      <c r="E24" s="92">
        <v>20</v>
      </c>
      <c r="F24" s="118">
        <f>G23</f>
        <v>0.5</v>
      </c>
      <c r="G24" s="117">
        <v>0.5555555555555556</v>
      </c>
    </row>
    <row r="25" spans="1:7" ht="16.5" thickBot="1">
      <c r="A25" s="141"/>
      <c r="B25" s="101" t="s">
        <v>262</v>
      </c>
      <c r="C25" s="105" t="s">
        <v>146</v>
      </c>
      <c r="D25" s="109">
        <v>8</v>
      </c>
      <c r="E25" s="113">
        <v>20</v>
      </c>
      <c r="F25" s="119">
        <v>0.5555555555555556</v>
      </c>
      <c r="G25" s="114">
        <v>0.6666666666666666</v>
      </c>
    </row>
    <row r="26" spans="1:7" ht="16.5" thickBot="1">
      <c r="A26" s="56"/>
      <c r="B26" s="56"/>
      <c r="C26" s="56"/>
      <c r="D26" s="99">
        <f>SUM(D22:D25)</f>
        <v>24</v>
      </c>
      <c r="E26" s="59"/>
      <c r="F26" s="56"/>
      <c r="G26" s="56"/>
    </row>
    <row r="27" spans="1:7" ht="16.5" thickBot="1">
      <c r="A27" s="56"/>
      <c r="B27" s="56"/>
      <c r="C27" s="120"/>
      <c r="D27" s="57"/>
      <c r="E27" s="59"/>
      <c r="F27" s="56"/>
      <c r="G27" s="56"/>
    </row>
    <row r="28" spans="1:7" ht="15.75">
      <c r="A28" s="136" t="s">
        <v>313</v>
      </c>
      <c r="B28" s="100" t="s">
        <v>262</v>
      </c>
      <c r="C28" s="100" t="s">
        <v>254</v>
      </c>
      <c r="D28" s="106">
        <v>4</v>
      </c>
      <c r="E28" s="110">
        <v>20</v>
      </c>
      <c r="F28" s="112">
        <v>0.3333333333333333</v>
      </c>
      <c r="G28" s="111">
        <v>0.3888888888888889</v>
      </c>
    </row>
    <row r="29" spans="1:7" ht="15">
      <c r="A29" s="137"/>
      <c r="B29" s="103" t="s">
        <v>264</v>
      </c>
      <c r="C29" s="103" t="s">
        <v>255</v>
      </c>
      <c r="D29" s="108">
        <v>2</v>
      </c>
      <c r="E29" s="92">
        <v>20</v>
      </c>
      <c r="F29" s="118">
        <f aca="true" t="shared" si="0" ref="F29:F36">G28</f>
        <v>0.3888888888888889</v>
      </c>
      <c r="G29" s="117">
        <v>0.4166666666666667</v>
      </c>
    </row>
    <row r="30" spans="1:7" ht="15">
      <c r="A30" s="137"/>
      <c r="B30" s="103" t="s">
        <v>147</v>
      </c>
      <c r="C30" s="103" t="s">
        <v>255</v>
      </c>
      <c r="D30" s="108">
        <v>2</v>
      </c>
      <c r="E30" s="92">
        <v>20</v>
      </c>
      <c r="F30" s="118">
        <f t="shared" si="0"/>
        <v>0.4166666666666667</v>
      </c>
      <c r="G30" s="117">
        <v>0.4444444444444444</v>
      </c>
    </row>
    <row r="31" spans="1:7" ht="15">
      <c r="A31" s="137"/>
      <c r="B31" s="103" t="s">
        <v>108</v>
      </c>
      <c r="C31" s="103" t="s">
        <v>148</v>
      </c>
      <c r="D31" s="108">
        <v>2</v>
      </c>
      <c r="E31" s="92">
        <v>20</v>
      </c>
      <c r="F31" s="118">
        <f t="shared" si="0"/>
        <v>0.4444444444444444</v>
      </c>
      <c r="G31" s="117">
        <v>0.47222222222222227</v>
      </c>
    </row>
    <row r="32" spans="1:7" ht="15">
      <c r="A32" s="137"/>
      <c r="B32" s="103" t="s">
        <v>149</v>
      </c>
      <c r="C32" s="103" t="s">
        <v>148</v>
      </c>
      <c r="D32" s="108">
        <v>2</v>
      </c>
      <c r="E32" s="92">
        <v>20</v>
      </c>
      <c r="F32" s="118">
        <f t="shared" si="0"/>
        <v>0.47222222222222227</v>
      </c>
      <c r="G32" s="117">
        <v>0.5</v>
      </c>
    </row>
    <row r="33" spans="1:7" ht="15">
      <c r="A33" s="137"/>
      <c r="B33" s="103" t="s">
        <v>150</v>
      </c>
      <c r="C33" s="103" t="s">
        <v>256</v>
      </c>
      <c r="D33" s="108">
        <v>1</v>
      </c>
      <c r="E33" s="92">
        <v>25</v>
      </c>
      <c r="F33" s="118">
        <v>0.5</v>
      </c>
      <c r="G33" s="117">
        <v>0.517361111111111</v>
      </c>
    </row>
    <row r="34" spans="1:7" ht="15">
      <c r="A34" s="137"/>
      <c r="B34" s="103" t="s">
        <v>147</v>
      </c>
      <c r="C34" s="103" t="s">
        <v>256</v>
      </c>
      <c r="D34" s="108">
        <v>1</v>
      </c>
      <c r="E34" s="92">
        <v>25</v>
      </c>
      <c r="F34" s="118">
        <f>G33</f>
        <v>0.517361111111111</v>
      </c>
      <c r="G34" s="117">
        <v>0.5347222222222222</v>
      </c>
    </row>
    <row r="35" spans="1:7" ht="15">
      <c r="A35" s="137"/>
      <c r="B35" s="103" t="s">
        <v>145</v>
      </c>
      <c r="C35" s="103" t="s">
        <v>256</v>
      </c>
      <c r="D35" s="108">
        <v>1</v>
      </c>
      <c r="E35" s="92">
        <v>25</v>
      </c>
      <c r="F35" s="118">
        <v>0.5347222222222222</v>
      </c>
      <c r="G35" s="117">
        <v>0.5520833333333334</v>
      </c>
    </row>
    <row r="36" spans="1:7" ht="16.5" thickBot="1">
      <c r="A36" s="138"/>
      <c r="B36" s="101" t="s">
        <v>262</v>
      </c>
      <c r="C36" s="101" t="s">
        <v>256</v>
      </c>
      <c r="D36" s="109">
        <v>1</v>
      </c>
      <c r="E36" s="113">
        <v>25</v>
      </c>
      <c r="F36" s="119">
        <f t="shared" si="0"/>
        <v>0.5520833333333334</v>
      </c>
      <c r="G36" s="114">
        <v>0.5694444444444444</v>
      </c>
    </row>
    <row r="37" spans="1:7" ht="16.5" thickBot="1">
      <c r="A37" s="56"/>
      <c r="B37" s="56"/>
      <c r="C37" s="56"/>
      <c r="D37" s="94">
        <f>SUM(D28:D36)</f>
        <v>16</v>
      </c>
      <c r="E37" s="56"/>
      <c r="F37" s="56"/>
      <c r="G37" s="56"/>
    </row>
    <row r="40" ht="12.75">
      <c r="A40" t="s">
        <v>257</v>
      </c>
    </row>
  </sheetData>
  <sheetProtection/>
  <mergeCells count="8">
    <mergeCell ref="A1:H1"/>
    <mergeCell ref="C10:C11"/>
    <mergeCell ref="B10:B11"/>
    <mergeCell ref="A10:A11"/>
    <mergeCell ref="A28:A36"/>
    <mergeCell ref="A22:A25"/>
    <mergeCell ref="A17:A19"/>
    <mergeCell ref="A13:A14"/>
  </mergeCells>
  <printOptions/>
  <pageMargins left="0.75" right="0.75" top="1" bottom="1" header="0" footer="0"/>
  <pageSetup orientation="portrait" paperSize="10" scale="90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Surf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Sierralta</dc:creator>
  <cp:keywords/>
  <dc:description/>
  <cp:lastModifiedBy>Invitado</cp:lastModifiedBy>
  <cp:lastPrinted>2012-03-15T16:45:47Z</cp:lastPrinted>
  <dcterms:created xsi:type="dcterms:W3CDTF">2004-12-09T04:58:31Z</dcterms:created>
  <dcterms:modified xsi:type="dcterms:W3CDTF">2012-03-15T22:41:58Z</dcterms:modified>
  <cp:category/>
  <cp:version/>
  <cp:contentType/>
  <cp:contentStatus/>
</cp:coreProperties>
</file>